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kj144.NCKT\Desktop\"/>
    </mc:Choice>
  </mc:AlternateContent>
  <bookViews>
    <workbookView xWindow="0" yWindow="30" windowWidth="20490" windowHeight="10920"/>
  </bookViews>
  <sheets>
    <sheet name="(新規・更新)申請書" sheetId="1" r:id="rId1"/>
    <sheet name="（別紙）役員等名簿追加用" sheetId="2" r:id="rId2"/>
    <sheet name="（参考）営業年数算出用ツール" sheetId="3" r:id="rId3"/>
  </sheets>
  <definedNames>
    <definedName name="__xlnm.Print_Area" localSheetId="2">'（参考）営業年数算出用ツール'!$A$1:$AF$34</definedName>
    <definedName name="__xlnm.Print_Area" localSheetId="0">'(新規・更新)申請書'!$A$1:$AE$274</definedName>
    <definedName name="__xlnm.Print_Area" localSheetId="1">'（別紙）役員等名簿追加用'!$A$1:$AE$47</definedName>
    <definedName name="_xlnm.Print_Area" localSheetId="2">'（参考）営業年数算出用ツール'!$A$1:$AF$34</definedName>
    <definedName name="_xlnm.Print_Area" localSheetId="0">'(新規・更新)申請書'!$A$1:$AE$274</definedName>
    <definedName name="_xlnm.Print_Area" localSheetId="1">'（別紙）役員等名簿追加用'!$A$1:$AE$47</definedName>
    <definedName name="新元号">'(新規・更新)申請書'!$AC$9</definedName>
    <definedName name="表示モード">'(新規・更新)申請書'!$AA$1</definedName>
  </definedNames>
  <calcPr calcId="152511"/>
</workbook>
</file>

<file path=xl/calcChain.xml><?xml version="1.0" encoding="utf-8"?>
<calcChain xmlns="http://schemas.openxmlformats.org/spreadsheetml/2006/main">
  <c r="J7" i="3" l="1"/>
  <c r="K7" i="3"/>
  <c r="K8" i="3" s="1"/>
  <c r="M7" i="3"/>
  <c r="O7" i="3"/>
  <c r="M8" i="3"/>
  <c r="K16" i="3"/>
  <c r="M16" i="3"/>
  <c r="O16" i="3"/>
  <c r="K22" i="3"/>
  <c r="M22" i="3"/>
  <c r="O22" i="3"/>
  <c r="K27" i="3"/>
  <c r="K28" i="3" s="1"/>
  <c r="M27" i="3"/>
  <c r="M28" i="3" s="1"/>
  <c r="O27" i="3"/>
  <c r="S27" i="3"/>
  <c r="S28" i="3" s="1"/>
  <c r="U27" i="3"/>
  <c r="W27" i="3"/>
  <c r="W28" i="3" s="1"/>
  <c r="O28" i="3"/>
  <c r="U28" i="3"/>
  <c r="F22" i="1"/>
  <c r="H22" i="1"/>
  <c r="J22" i="1"/>
  <c r="A81" i="1"/>
  <c r="A83" i="1"/>
  <c r="A85" i="1"/>
  <c r="A87" i="1"/>
  <c r="A89" i="1"/>
  <c r="A91" i="1"/>
  <c r="A93" i="1"/>
  <c r="A95" i="1"/>
  <c r="C104" i="1"/>
  <c r="M104" i="1"/>
  <c r="W104" i="1"/>
  <c r="W124" i="1"/>
  <c r="R151" i="1"/>
  <c r="R152" i="1"/>
  <c r="R153" i="1"/>
  <c r="R154" i="1"/>
  <c r="H155" i="1"/>
  <c r="M155" i="1"/>
  <c r="R155" i="1"/>
  <c r="M165" i="1"/>
  <c r="AA171" i="1"/>
  <c r="H185" i="1"/>
  <c r="AA185" i="1"/>
  <c r="AB27" i="3" l="1"/>
  <c r="AB26" i="3"/>
  <c r="O8" i="3"/>
  <c r="Z27" i="3"/>
  <c r="Z26" i="3"/>
  <c r="Z21" i="3" s="1"/>
  <c r="AB21" i="3"/>
  <c r="Z15" i="3" l="1"/>
  <c r="AB15" i="3"/>
  <c r="K30" i="3" l="1"/>
</calcChain>
</file>

<file path=xl/sharedStrings.xml><?xml version="1.0" encoding="utf-8"?>
<sst xmlns="http://schemas.openxmlformats.org/spreadsheetml/2006/main" count="589" uniqueCount="312">
  <si>
    <t>　</t>
  </si>
  <si>
    <t>年度における物品の製造等に係る競争に参加する資格の審査を申請します。</t>
  </si>
  <si>
    <t xml:space="preserve">　なお、この申請書及び添付書類の内容については、事実と相違しないことを誓約します。  </t>
  </si>
  <si>
    <t>元号表</t>
  </si>
  <si>
    <t xml:space="preserve"> </t>
  </si>
  <si>
    <t>令和</t>
  </si>
  <si>
    <t>平成</t>
  </si>
  <si>
    <t>昭和</t>
  </si>
  <si>
    <t>大正</t>
  </si>
  <si>
    <t>明治</t>
  </si>
  <si>
    <t>明治より前</t>
  </si>
  <si>
    <t>商号又は名称</t>
  </si>
  <si>
    <t>代表者役職</t>
  </si>
  <si>
    <t>申請日</t>
  </si>
  <si>
    <t>年</t>
  </si>
  <si>
    <t>月</t>
  </si>
  <si>
    <t>日</t>
  </si>
  <si>
    <t>代表者氏名　　　　　　</t>
  </si>
  <si>
    <t>この行は非表示にすること。</t>
  </si>
  <si>
    <t>※ゴム印可</t>
  </si>
  <si>
    <t>01</t>
  </si>
  <si>
    <t xml:space="preserve"> １定期</t>
  </si>
  <si>
    <t xml:space="preserve"> ２随時</t>
  </si>
  <si>
    <t>02</t>
  </si>
  <si>
    <t xml:space="preserve"> １新規</t>
  </si>
  <si>
    <t xml:space="preserve"> ２更新</t>
  </si>
  <si>
    <t>03</t>
  </si>
  <si>
    <t>１組合</t>
  </si>
  <si>
    <t>２公益法人</t>
  </si>
  <si>
    <t>３ その他の法人</t>
  </si>
  <si>
    <t>４ 個人</t>
  </si>
  <si>
    <t>５その他</t>
  </si>
  <si>
    <t>※いずれかに○をつける</t>
  </si>
  <si>
    <r>
      <rPr>
        <sz val="8"/>
        <rFont val="ＭＳ ゴシック"/>
        <family val="3"/>
        <charset val="128"/>
      </rPr>
      <t>[1</t>
    </r>
    <r>
      <rPr>
        <sz val="8"/>
        <rFont val="DejaVu Sans"/>
        <family val="2"/>
      </rPr>
      <t>組合</t>
    </r>
    <r>
      <rPr>
        <sz val="8"/>
        <rFont val="ＭＳ ゴシック"/>
        <family val="3"/>
        <charset val="128"/>
      </rPr>
      <t>]</t>
    </r>
    <r>
      <rPr>
        <sz val="8"/>
        <rFont val="DejaVu Sans"/>
        <family val="2"/>
      </rPr>
      <t>の場合、法人設立の根拠法を記入</t>
    </r>
  </si>
  <si>
    <r>
      <rPr>
        <sz val="12"/>
        <rFont val="DejaVu Sans"/>
        <family val="2"/>
      </rPr>
      <t>（</t>
    </r>
    <r>
      <rPr>
        <sz val="12"/>
        <rFont val="ＭＳ ゴシック"/>
        <family val="3"/>
        <charset val="128"/>
      </rPr>
      <t>1</t>
    </r>
    <r>
      <rPr>
        <sz val="12"/>
        <rFont val="DejaVu Sans"/>
        <family val="2"/>
      </rPr>
      <t>組合を選択された場合は、法人設立の根拠法を選択してください）</t>
    </r>
  </si>
  <si>
    <r>
      <rPr>
        <b/>
        <sz val="8"/>
        <color indexed="10"/>
        <rFont val="DejaVu Sans"/>
        <family val="2"/>
      </rPr>
      <t>※いずれか</t>
    </r>
    <r>
      <rPr>
        <b/>
        <sz val="8"/>
        <color indexed="10"/>
        <rFont val="ＭＳ ゴシック"/>
        <family val="3"/>
        <charset val="128"/>
      </rPr>
      <t>1</t>
    </r>
    <r>
      <rPr>
        <b/>
        <sz val="8"/>
        <color indexed="10"/>
        <rFont val="DejaVu Sans"/>
        <family val="2"/>
      </rPr>
      <t>つに○をする。ただし、</t>
    </r>
    <r>
      <rPr>
        <b/>
        <sz val="8"/>
        <color indexed="10"/>
        <rFont val="ＭＳ ゴシック"/>
        <family val="3"/>
        <charset val="128"/>
      </rPr>
      <t>[1</t>
    </r>
    <r>
      <rPr>
        <b/>
        <sz val="8"/>
        <color indexed="10"/>
        <rFont val="DejaVu Sans"/>
        <family val="2"/>
      </rPr>
      <t>組合</t>
    </r>
    <r>
      <rPr>
        <b/>
        <sz val="8"/>
        <color indexed="10"/>
        <rFont val="ＭＳ ゴシック"/>
        <family val="3"/>
        <charset val="128"/>
      </rPr>
      <t>]</t>
    </r>
    <r>
      <rPr>
        <b/>
        <sz val="8"/>
        <color indexed="10"/>
        <rFont val="DejaVu Sans"/>
        <family val="2"/>
      </rPr>
      <t>を選択した場合は、法人設立の根拠法を記入すること。</t>
    </r>
  </si>
  <si>
    <t>業者コード</t>
  </si>
  <si>
    <t>官公需
適格組合証明</t>
  </si>
  <si>
    <t>　　　　　　　　　号</t>
  </si>
  <si>
    <t>第</t>
  </si>
  <si>
    <t>号</t>
  </si>
  <si>
    <t>法人番号</t>
  </si>
  <si>
    <t>※適格組合の方のみ記入</t>
  </si>
  <si>
    <t>※法人番号をお持ちの方は数字１３桁で記入</t>
  </si>
  <si>
    <t>添付
書類</t>
  </si>
  <si>
    <t>登記事項証明書</t>
  </si>
  <si>
    <t>納税証明書（法人）</t>
  </si>
  <si>
    <t>財務諸表（法人）</t>
  </si>
  <si>
    <t>委任状</t>
  </si>
  <si>
    <t>その他身分証明書等</t>
  </si>
  <si>
    <t>資格結果通知書</t>
  </si>
  <si>
    <t>納税証明書（個人）</t>
  </si>
  <si>
    <r>
      <rPr>
        <sz val="11"/>
        <rFont val="DejaVu Sans"/>
        <family val="2"/>
      </rPr>
      <t>財務諸表</t>
    </r>
    <r>
      <rPr>
        <sz val="6"/>
        <color indexed="10"/>
        <rFont val="DejaVu Sans"/>
        <family val="2"/>
      </rPr>
      <t xml:space="preserve">どちらかに○をつける
</t>
    </r>
    <r>
      <rPr>
        <sz val="11"/>
        <rFont val="DejaVu Sans"/>
        <family val="2"/>
      </rPr>
      <t>（個人青・白）</t>
    </r>
  </si>
  <si>
    <t>外字届</t>
  </si>
  <si>
    <t>※該当するものに○をつける</t>
  </si>
  <si>
    <t>以下受付・審査機関使用欄</t>
  </si>
  <si>
    <t>受付機関
コード</t>
  </si>
  <si>
    <t>受付番号</t>
  </si>
  <si>
    <t>審査担当者</t>
  </si>
  <si>
    <t>郵便番号
（登記上）</t>
  </si>
  <si>
    <t>－</t>
  </si>
  <si>
    <t>※外国の郵便番号の場合は空欄とする</t>
  </si>
  <si>
    <t>フリガナ</t>
  </si>
  <si>
    <t>本社住所
（登記上）</t>
  </si>
  <si>
    <t>※フリガナは都道府県、地番、ビル名については省略する　※登記事項証明書のとおり記入</t>
  </si>
  <si>
    <t>※フリガナは「株式会社」等法人の種類のフリガナは省略　※商号又は名称は「㈱」のように略さず「株式会社」と記入
※登記事項証明書のとおり記入し、「株式会社」等の法人格名称の前後には空白をいれず文字を詰める</t>
  </si>
  <si>
    <t>役職</t>
  </si>
  <si>
    <t>※役職名については登記事項証明書のとおり記入
　</t>
  </si>
  <si>
    <t>代表者
氏名</t>
  </si>
  <si>
    <t>※姓と名の間は１文字分あけて記入</t>
  </si>
  <si>
    <t>設立年月日</t>
  </si>
  <si>
    <t>※法人は、登記に記載のある「会社成立の年月日」、「法人成立の年月日」また「組合契約の効力が発生する年月日」を和暦で記入
※個人は、創業年月日を和暦で記入。</t>
  </si>
  <si>
    <r>
      <rPr>
        <sz val="11"/>
        <rFont val="DejaVu Sans"/>
        <family val="2"/>
      </rPr>
      <t xml:space="preserve">申請
担当者・
</t>
    </r>
    <r>
      <rPr>
        <sz val="10"/>
        <rFont val="DejaVu Sans"/>
        <family val="2"/>
      </rPr>
      <t>代理人</t>
    </r>
  </si>
  <si>
    <t>部　　署　　名（所　　属　　名）・役　職　名</t>
  </si>
  <si>
    <t>氏名</t>
  </si>
  <si>
    <t>※申請担当者の部署名を記入　※代表者が申請担当者を兼ねる場合、役職を記入
※代理人は、所属名（会社名等）と部署名を記入</t>
  </si>
  <si>
    <t>申請担当者・
代理人郵便番号</t>
  </si>
  <si>
    <t>資格審査結果通知書送付先</t>
  </si>
  <si>
    <r>
      <rPr>
        <sz val="14"/>
        <rFont val="ＭＳ ゴシック"/>
        <family val="3"/>
        <charset val="128"/>
      </rPr>
      <t>1.</t>
    </r>
    <r>
      <rPr>
        <sz val="14"/>
        <rFont val="DejaVu Sans"/>
        <family val="2"/>
      </rPr>
      <t>本社</t>
    </r>
  </si>
  <si>
    <r>
      <rPr>
        <sz val="14"/>
        <rFont val="ＭＳ ゴシック"/>
        <family val="3"/>
        <charset val="128"/>
      </rPr>
      <t>2.</t>
    </r>
    <r>
      <rPr>
        <sz val="14"/>
        <rFont val="DejaVu Sans"/>
        <family val="2"/>
      </rPr>
      <t>担当者・代理人</t>
    </r>
  </si>
  <si>
    <t>申請担当者・
代理人
勤務先住所</t>
  </si>
  <si>
    <t>※フリガナは都道府県、地番、ビル名については省略する　※住所はあくまで勤務先住所であり担当者の個人的住所ではありません　※本社住所と同じなら「本社住所と同じ」と記入</t>
  </si>
  <si>
    <r>
      <rPr>
        <sz val="9"/>
        <rFont val="DejaVu Sans"/>
        <family val="2"/>
      </rPr>
      <t xml:space="preserve">申請担当者・
</t>
    </r>
    <r>
      <rPr>
        <sz val="10"/>
        <rFont val="DejaVu Sans"/>
        <family val="2"/>
      </rPr>
      <t>代理人電話</t>
    </r>
  </si>
  <si>
    <r>
      <rPr>
        <sz val="9"/>
        <rFont val="DejaVu Sans"/>
        <family val="2"/>
      </rPr>
      <t xml:space="preserve">申請担当者・
</t>
    </r>
    <r>
      <rPr>
        <sz val="10"/>
        <rFont val="DejaVu Sans"/>
        <family val="2"/>
      </rPr>
      <t>代理人ＦＡＸ</t>
    </r>
  </si>
  <si>
    <r>
      <rPr>
        <b/>
        <sz val="8"/>
        <color indexed="10"/>
        <rFont val="DejaVu Sans"/>
        <family val="2"/>
      </rPr>
      <t>※市外局番－局番－番号　※例　</t>
    </r>
    <r>
      <rPr>
        <b/>
        <sz val="8"/>
        <color indexed="10"/>
        <rFont val="ＭＳ ゴシック"/>
        <family val="3"/>
        <charset val="128"/>
      </rPr>
      <t>03</t>
    </r>
    <r>
      <rPr>
        <b/>
        <sz val="8"/>
        <color indexed="10"/>
        <rFont val="DejaVu Sans"/>
        <family val="2"/>
      </rPr>
      <t>－</t>
    </r>
    <r>
      <rPr>
        <b/>
        <sz val="8"/>
        <color indexed="10"/>
        <rFont val="ＭＳ ゴシック"/>
        <family val="3"/>
        <charset val="128"/>
      </rPr>
      <t>1234</t>
    </r>
    <r>
      <rPr>
        <b/>
        <sz val="8"/>
        <color indexed="10"/>
        <rFont val="DejaVu Sans"/>
        <family val="2"/>
      </rPr>
      <t>－</t>
    </r>
    <r>
      <rPr>
        <b/>
        <sz val="8"/>
        <color indexed="10"/>
        <rFont val="ＭＳ ゴシック"/>
        <family val="3"/>
        <charset val="128"/>
      </rPr>
      <t>5678</t>
    </r>
    <r>
      <rPr>
        <b/>
        <sz val="8"/>
        <color indexed="10"/>
        <rFont val="DejaVu Sans"/>
        <family val="2"/>
      </rPr>
      <t>　</t>
    </r>
  </si>
  <si>
    <r>
      <rPr>
        <b/>
        <sz val="8"/>
        <color indexed="10"/>
        <rFont val="DejaVu Sans"/>
        <family val="2"/>
      </rPr>
      <t>※市外局番－局番－番号　※例　</t>
    </r>
    <r>
      <rPr>
        <b/>
        <sz val="8"/>
        <color indexed="10"/>
        <rFont val="ＭＳ ゴシック"/>
        <family val="3"/>
        <charset val="128"/>
      </rPr>
      <t>03</t>
    </r>
    <r>
      <rPr>
        <b/>
        <sz val="8"/>
        <color indexed="10"/>
        <rFont val="DejaVu Sans"/>
        <family val="2"/>
      </rPr>
      <t>－</t>
    </r>
    <r>
      <rPr>
        <b/>
        <sz val="8"/>
        <color indexed="10"/>
        <rFont val="ＭＳ ゴシック"/>
        <family val="3"/>
        <charset val="128"/>
      </rPr>
      <t>1234</t>
    </r>
    <r>
      <rPr>
        <b/>
        <sz val="8"/>
        <color indexed="10"/>
        <rFont val="DejaVu Sans"/>
        <family val="2"/>
      </rPr>
      <t>－</t>
    </r>
    <r>
      <rPr>
        <b/>
        <sz val="8"/>
        <color indexed="10"/>
        <rFont val="ＭＳ ゴシック"/>
        <family val="3"/>
        <charset val="128"/>
      </rPr>
      <t>5678</t>
    </r>
    <r>
      <rPr>
        <b/>
        <sz val="8"/>
        <color indexed="10"/>
        <rFont val="DejaVu Sans"/>
        <family val="2"/>
      </rPr>
      <t>　※</t>
    </r>
    <r>
      <rPr>
        <b/>
        <sz val="8"/>
        <color indexed="10"/>
        <rFont val="ＭＳ ゴシック"/>
        <family val="3"/>
        <charset val="128"/>
      </rPr>
      <t>FAX</t>
    </r>
    <r>
      <rPr>
        <b/>
        <sz val="8"/>
        <color indexed="10"/>
        <rFont val="DejaVu Sans"/>
        <family val="2"/>
      </rPr>
      <t>がなければ未記入可</t>
    </r>
  </si>
  <si>
    <t>申請担当者・
代理人メールアドレス</t>
  </si>
  <si>
    <t>申請担当者・代理人に申請の内容を問い合せ可能なメールアドレスを記入。ただし、任意です。</t>
  </si>
  <si>
    <t>主たる事業
の種類</t>
  </si>
  <si>
    <t>ａ～ｊから選択</t>
  </si>
  <si>
    <t>１．物品の製造</t>
  </si>
  <si>
    <t>２．物品の販売</t>
  </si>
  <si>
    <t>３．役務の提供等</t>
  </si>
  <si>
    <t>４．物品の買受け</t>
  </si>
  <si>
    <r>
      <rPr>
        <sz val="11"/>
        <rFont val="ＭＳ ゴシック"/>
        <family val="3"/>
        <charset val="128"/>
      </rPr>
      <t>a</t>
    </r>
    <r>
      <rPr>
        <sz val="11"/>
        <rFont val="DejaVu Sans"/>
        <family val="2"/>
      </rPr>
      <t>．ゴム製品　</t>
    </r>
    <r>
      <rPr>
        <sz val="11"/>
        <rFont val="ＭＳ ゴシック"/>
        <family val="3"/>
        <charset val="128"/>
      </rPr>
      <t>b</t>
    </r>
    <r>
      <rPr>
        <sz val="11"/>
        <rFont val="DejaVu Sans"/>
        <family val="2"/>
      </rPr>
      <t>．その他</t>
    </r>
  </si>
  <si>
    <r>
      <rPr>
        <sz val="11"/>
        <rFont val="ＭＳ ゴシック"/>
        <family val="3"/>
        <charset val="128"/>
      </rPr>
      <t>c</t>
    </r>
    <r>
      <rPr>
        <sz val="11"/>
        <rFont val="DejaVu Sans"/>
        <family val="2"/>
      </rPr>
      <t>．卸売　　</t>
    </r>
    <r>
      <rPr>
        <sz val="11"/>
        <rFont val="ＭＳ ゴシック"/>
        <family val="3"/>
        <charset val="128"/>
      </rPr>
      <t>d</t>
    </r>
    <r>
      <rPr>
        <sz val="11"/>
        <rFont val="DejaVu Sans"/>
        <family val="2"/>
      </rPr>
      <t>．小売</t>
    </r>
  </si>
  <si>
    <r>
      <rPr>
        <sz val="10"/>
        <rFont val="ＭＳ ゴシック"/>
        <family val="3"/>
        <charset val="128"/>
      </rPr>
      <t>e</t>
    </r>
    <r>
      <rPr>
        <sz val="10"/>
        <rFont val="DejaVu Sans"/>
        <family val="2"/>
      </rPr>
      <t>．ｿﾌﾄｳｪｱ業又は情報処理ｻｰﾋﾞｽ業　　</t>
    </r>
    <r>
      <rPr>
        <sz val="10"/>
        <rFont val="ＭＳ ゴシック"/>
        <family val="3"/>
        <charset val="128"/>
      </rPr>
      <t>f</t>
    </r>
    <r>
      <rPr>
        <sz val="10"/>
        <rFont val="DejaVu Sans"/>
        <family val="2"/>
      </rPr>
      <t>．旅館業　　</t>
    </r>
    <r>
      <rPr>
        <sz val="10"/>
        <rFont val="ＭＳ ゴシック"/>
        <family val="3"/>
        <charset val="128"/>
      </rPr>
      <t>g</t>
    </r>
    <r>
      <rPr>
        <sz val="10"/>
        <rFont val="DejaVu Sans"/>
        <family val="2"/>
      </rPr>
      <t>．ｻｰﾋﾞｽ業　　</t>
    </r>
    <r>
      <rPr>
        <sz val="10"/>
        <rFont val="ＭＳ ゴシック"/>
        <family val="3"/>
        <charset val="128"/>
      </rPr>
      <t>h</t>
    </r>
    <r>
      <rPr>
        <sz val="10"/>
        <rFont val="DejaVu Sans"/>
        <family val="2"/>
      </rPr>
      <t>．その他</t>
    </r>
  </si>
  <si>
    <r>
      <rPr>
        <sz val="11"/>
        <rFont val="ＭＳ ゴシック"/>
        <family val="3"/>
        <charset val="128"/>
      </rPr>
      <t>i</t>
    </r>
    <r>
      <rPr>
        <sz val="11"/>
        <rFont val="DejaVu Sans"/>
        <family val="2"/>
      </rPr>
      <t>．立木竹　　</t>
    </r>
    <r>
      <rPr>
        <sz val="11"/>
        <rFont val="ＭＳ ゴシック"/>
        <family val="3"/>
        <charset val="128"/>
      </rPr>
      <t>j</t>
    </r>
    <r>
      <rPr>
        <sz val="11"/>
        <rFont val="DejaVu Sans"/>
        <family val="2"/>
      </rPr>
      <t>．その他</t>
    </r>
  </si>
  <si>
    <t>※ａ～ｊの内、必ず１つを選択のこと</t>
  </si>
  <si>
    <t>チェック欄</t>
  </si>
  <si>
    <t>住所ビル名
登記とおりです</t>
  </si>
  <si>
    <t>役職名
登記とおりです</t>
  </si>
  <si>
    <r>
      <rPr>
        <sz val="11"/>
        <rFont val="DejaVu Sans"/>
        <family val="2"/>
      </rPr>
      <t>競争参加を希望する地域等（※複数記入可能）　</t>
    </r>
    <r>
      <rPr>
        <sz val="11"/>
        <color indexed="10"/>
        <rFont val="DejaVu Sans"/>
        <family val="2"/>
      </rPr>
      <t>※地域別業者担当連絡先</t>
    </r>
  </si>
  <si>
    <t>地域（○をつける））</t>
  </si>
  <si>
    <r>
      <rPr>
        <sz val="11"/>
        <rFont val="DejaVu Sans"/>
        <family val="2"/>
      </rPr>
      <t>営業所等名称
（</t>
    </r>
    <r>
      <rPr>
        <sz val="11"/>
        <color indexed="10"/>
        <rFont val="DejaVu Sans"/>
        <family val="2"/>
      </rPr>
      <t>本社を含む）</t>
    </r>
  </si>
  <si>
    <t>〒</t>
  </si>
  <si>
    <t>所　　　在　　　地</t>
  </si>
  <si>
    <t>連　絡　先</t>
  </si>
  <si>
    <t>北海道</t>
  </si>
  <si>
    <t>TEL:</t>
  </si>
  <si>
    <t>FAX:</t>
  </si>
  <si>
    <t>東北</t>
  </si>
  <si>
    <t>関東
甲信越</t>
  </si>
  <si>
    <t>東海
北陸</t>
  </si>
  <si>
    <t>近畿</t>
  </si>
  <si>
    <t>中国</t>
  </si>
  <si>
    <t>四国</t>
  </si>
  <si>
    <t>九州
沖縄</t>
  </si>
  <si>
    <t>※本社が担当する場合、商号又は名称（会社名等）を省略せずに記入</t>
  </si>
  <si>
    <t xml:space="preserve">※本社住所（登記事項証明書の住所）が現住所と異なる場合は現住所を記入の上、末尾に（現住所）をつける
</t>
  </si>
  <si>
    <t>※（市外局番－局番－番号）</t>
  </si>
  <si>
    <t>希望する資格の種類等</t>
  </si>
  <si>
    <t>（希望する資格の種類と営業品目に○をつける。複数選択可）</t>
  </si>
  <si>
    <t>資格の
種類</t>
  </si>
  <si>
    <t>物品の製造</t>
  </si>
  <si>
    <t>物品の販売</t>
  </si>
  <si>
    <t>役務の提供等</t>
  </si>
  <si>
    <t>営業品目</t>
  </si>
  <si>
    <t>衣服・その他繊維製品類</t>
  </si>
  <si>
    <t>広告・宣伝</t>
  </si>
  <si>
    <t>ゴム・皮革・ﾌﾟﾗｽﾁｯｸ製品類</t>
  </si>
  <si>
    <t xml:space="preserve">写真・製図            </t>
  </si>
  <si>
    <t>窯業・土石製品類</t>
  </si>
  <si>
    <t xml:space="preserve">調査・研究            </t>
  </si>
  <si>
    <t>非鉄金属・金属製品類</t>
  </si>
  <si>
    <t xml:space="preserve">情報処理              </t>
  </si>
  <si>
    <t>フォーム印刷</t>
  </si>
  <si>
    <t xml:space="preserve">翻訳・通訳・速記      </t>
  </si>
  <si>
    <t>その他印刷類</t>
  </si>
  <si>
    <t xml:space="preserve">ソフトウェア開発      </t>
  </si>
  <si>
    <t>図書類</t>
  </si>
  <si>
    <t xml:space="preserve">会場等の借り上げ      </t>
  </si>
  <si>
    <t>電子出版物類</t>
  </si>
  <si>
    <t xml:space="preserve">賃貸借                </t>
  </si>
  <si>
    <t>紙・紙加工品類</t>
  </si>
  <si>
    <t>建物管理等各種保守管理</t>
  </si>
  <si>
    <t>車両類</t>
  </si>
  <si>
    <t xml:space="preserve">運送                  </t>
  </si>
  <si>
    <t>その他輸送・搬送機械器具類</t>
  </si>
  <si>
    <t xml:space="preserve">車両整備              </t>
  </si>
  <si>
    <t>船舶類</t>
  </si>
  <si>
    <t xml:space="preserve">船舶整備              </t>
  </si>
  <si>
    <t>燃料類</t>
  </si>
  <si>
    <t xml:space="preserve">電子出版              </t>
  </si>
  <si>
    <t>家具・什器類</t>
  </si>
  <si>
    <t xml:space="preserve">防衛用装備品類の整備      </t>
  </si>
  <si>
    <t>一般・産業用機器類</t>
  </si>
  <si>
    <t xml:space="preserve">その他                </t>
  </si>
  <si>
    <t>電気・通信用機器類</t>
  </si>
  <si>
    <t>電子計算機類</t>
  </si>
  <si>
    <t>精密機器類</t>
  </si>
  <si>
    <t>物品の買受け</t>
  </si>
  <si>
    <t>医療用機器類</t>
  </si>
  <si>
    <t>事務用機器類</t>
  </si>
  <si>
    <t>その他機器類</t>
  </si>
  <si>
    <t>立木竹</t>
  </si>
  <si>
    <t>医薬品・医療用品類</t>
  </si>
  <si>
    <t xml:space="preserve">医薬品・医療用品類      </t>
  </si>
  <si>
    <t>その他</t>
  </si>
  <si>
    <t>事務用品類</t>
  </si>
  <si>
    <t xml:space="preserve">事務用品類              </t>
  </si>
  <si>
    <t>土木・建設・建築材料</t>
  </si>
  <si>
    <t xml:space="preserve">土木・建設・建築材料    </t>
  </si>
  <si>
    <t>警察用装備品類</t>
  </si>
  <si>
    <t xml:space="preserve">警察用装備品類          </t>
  </si>
  <si>
    <t>防衛用装備品類</t>
  </si>
  <si>
    <t xml:space="preserve">防衛用装備品類          </t>
  </si>
  <si>
    <t xml:space="preserve">その他                  </t>
  </si>
  <si>
    <r>
      <rPr>
        <sz val="11"/>
        <rFont val="DejaVu Sans"/>
        <family val="2"/>
      </rPr>
      <t>製造・販売等実績</t>
    </r>
    <r>
      <rPr>
        <sz val="9"/>
        <color indexed="10"/>
        <rFont val="DejaVu Sans"/>
        <family val="2"/>
      </rPr>
      <t>（役務の提供等、買受を含む。）</t>
    </r>
  </si>
  <si>
    <t>①直前々年度分決算</t>
  </si>
  <si>
    <t>②直前年度分決算</t>
  </si>
  <si>
    <t>③前２ヶ年間の平均実績高</t>
  </si>
  <si>
    <r>
      <rPr>
        <b/>
        <sz val="8"/>
        <color indexed="10"/>
        <rFont val="DejaVu Sans"/>
        <family val="2"/>
      </rPr>
      <t>※決算がない場合、①②に「０」を記入、</t>
    </r>
    <r>
      <rPr>
        <b/>
        <sz val="8"/>
        <color indexed="10"/>
        <rFont val="ＭＳ ゴシック"/>
        <family val="3"/>
        <charset val="128"/>
      </rPr>
      <t>1</t>
    </r>
    <r>
      <rPr>
        <b/>
        <sz val="8"/>
        <color indexed="10"/>
        <rFont val="DejaVu Sans"/>
        <family val="2"/>
      </rPr>
      <t>期しか決算がない場合、②に記入し、③に同等の金額を記入
※小数点第一位は四捨五入して記入
※計上金額がない場合「０」を記入
※半期決算の場合は２期分を足し合わせて１年分として①と②に記入</t>
    </r>
  </si>
  <si>
    <t>売上０の
理由</t>
  </si>
  <si>
    <r>
      <rPr>
        <sz val="11"/>
        <rFont val="DejaVu Sans"/>
        <family val="2"/>
      </rPr>
      <t>１．建設コンサルタント
２．新設会社・休眠会社
３．その他（</t>
    </r>
    <r>
      <rPr>
        <sz val="8"/>
        <rFont val="DejaVu Sans"/>
        <family val="2"/>
      </rPr>
      <t>合併・分社等</t>
    </r>
    <r>
      <rPr>
        <sz val="11"/>
        <rFont val="DejaVu Sans"/>
        <family val="2"/>
      </rPr>
      <t>）</t>
    </r>
  </si>
  <si>
    <t>月から</t>
  </si>
  <si>
    <t>月まで</t>
  </si>
  <si>
    <t>（千円）</t>
  </si>
  <si>
    <t>※１８番の売り上げが０の場合、当てはまる理由いずれか１つに○をつける</t>
  </si>
  <si>
    <t>　自己資本額</t>
  </si>
  <si>
    <t>区分</t>
  </si>
  <si>
    <t>直前決算時</t>
  </si>
  <si>
    <t>決算後の増減額</t>
  </si>
  <si>
    <t>合　　計</t>
  </si>
  <si>
    <t xml:space="preserve">【払込資本金】
※組合の場合、出資金の金額を記入
※公益法人の場合、正味財産合計
又は基本金の金額を記入
※個人の場合、元入金の金額を記入
【決算後の増減額】
※資本の増資等の場合のみ記入
【合計】
※貸借対照表の純資産金額と合致するよう記入
※詳細は申請書記入要項を参照
</t>
  </si>
  <si>
    <r>
      <rPr>
        <sz val="9"/>
        <rFont val="ＭＳ ゴシック"/>
        <family val="3"/>
        <charset val="128"/>
      </rPr>
      <t>(1)</t>
    </r>
    <r>
      <rPr>
        <sz val="11"/>
        <rFont val="ＭＳ ゴシック"/>
        <family val="3"/>
        <charset val="128"/>
      </rPr>
      <t xml:space="preserve">  </t>
    </r>
    <r>
      <rPr>
        <sz val="11"/>
        <rFont val="DejaVu Sans"/>
        <family val="2"/>
      </rPr>
      <t>（千円）</t>
    </r>
  </si>
  <si>
    <r>
      <rPr>
        <sz val="9"/>
        <rFont val="ＭＳ ゴシック"/>
        <family val="3"/>
        <charset val="128"/>
      </rPr>
      <t>(2)</t>
    </r>
    <r>
      <rPr>
        <sz val="11"/>
        <rFont val="ＭＳ ゴシック"/>
        <family val="3"/>
        <charset val="128"/>
      </rPr>
      <t xml:space="preserve">  (</t>
    </r>
    <r>
      <rPr>
        <sz val="11"/>
        <rFont val="DejaVu Sans"/>
        <family val="2"/>
      </rPr>
      <t>千円）</t>
    </r>
  </si>
  <si>
    <r>
      <rPr>
        <sz val="9"/>
        <rFont val="DejaVu Sans"/>
        <family val="2"/>
      </rPr>
      <t>（</t>
    </r>
    <r>
      <rPr>
        <sz val="9"/>
        <rFont val="ＭＳ ゴシック"/>
        <family val="3"/>
        <charset val="128"/>
      </rPr>
      <t>3</t>
    </r>
    <r>
      <rPr>
        <sz val="9"/>
        <rFont val="DejaVu Sans"/>
        <family val="2"/>
      </rPr>
      <t>）（千円）</t>
    </r>
  </si>
  <si>
    <t>①</t>
  </si>
  <si>
    <t>払込資本金</t>
  </si>
  <si>
    <t>（うち外国資本）</t>
  </si>
  <si>
    <t>②</t>
  </si>
  <si>
    <t>準備金・積立金</t>
  </si>
  <si>
    <t>③</t>
  </si>
  <si>
    <r>
      <rPr>
        <sz val="11"/>
        <rFont val="DejaVu Sans"/>
        <family val="2"/>
      </rPr>
      <t>次期繰越利益</t>
    </r>
    <r>
      <rPr>
        <sz val="11"/>
        <rFont val="ＭＳ ゴシック"/>
        <family val="3"/>
        <charset val="128"/>
      </rPr>
      <t>(</t>
    </r>
    <r>
      <rPr>
        <sz val="11"/>
        <rFont val="DejaVu Sans"/>
        <family val="2"/>
      </rPr>
      <t>欠損</t>
    </r>
    <r>
      <rPr>
        <sz val="11"/>
        <rFont val="ＭＳ ゴシック"/>
        <family val="3"/>
        <charset val="128"/>
      </rPr>
      <t>)</t>
    </r>
    <r>
      <rPr>
        <sz val="11"/>
        <rFont val="DejaVu Sans"/>
        <family val="2"/>
      </rPr>
      <t>金</t>
    </r>
  </si>
  <si>
    <t>④</t>
  </si>
  <si>
    <t>　　　計</t>
  </si>
  <si>
    <t>外資状況</t>
  </si>
  <si>
    <r>
      <rPr>
        <sz val="11"/>
        <rFont val="DejaVu Sans"/>
        <family val="2"/>
      </rPr>
      <t>外資なし</t>
    </r>
    <r>
      <rPr>
        <sz val="7"/>
        <rFont val="DejaVu Sans"/>
        <family val="2"/>
      </rPr>
      <t>（下空欄に○）</t>
    </r>
  </si>
  <si>
    <r>
      <rPr>
        <sz val="11"/>
        <rFont val="DejaVu Sans"/>
        <family val="2"/>
      </rPr>
      <t>１．外国籍会社</t>
    </r>
    <r>
      <rPr>
        <sz val="7"/>
        <rFont val="ＭＳ ゴシック"/>
        <family val="3"/>
        <charset val="128"/>
      </rPr>
      <t>(</t>
    </r>
    <r>
      <rPr>
        <sz val="7"/>
        <rFont val="DejaVu Sans"/>
        <family val="2"/>
      </rPr>
      <t>左空欄に○</t>
    </r>
    <r>
      <rPr>
        <sz val="7"/>
        <rFont val="ＭＳ ゴシック"/>
        <family val="3"/>
        <charset val="128"/>
      </rPr>
      <t>)</t>
    </r>
  </si>
  <si>
    <r>
      <rPr>
        <sz val="11"/>
        <rFont val="DejaVu Sans"/>
        <family val="2"/>
      </rPr>
      <t>２．日本国籍会社</t>
    </r>
    <r>
      <rPr>
        <sz val="7"/>
        <rFont val="ＭＳ ゴシック"/>
        <family val="3"/>
        <charset val="128"/>
      </rPr>
      <t>(</t>
    </r>
    <r>
      <rPr>
        <sz val="7"/>
        <rFont val="DejaVu Sans"/>
        <family val="2"/>
      </rPr>
      <t>左空欄に○</t>
    </r>
    <r>
      <rPr>
        <sz val="7"/>
        <rFont val="ＭＳ ゴシック"/>
        <family val="3"/>
        <charset val="128"/>
      </rPr>
      <t>)</t>
    </r>
  </si>
  <si>
    <r>
      <rPr>
        <sz val="11"/>
        <rFont val="DejaVu Sans"/>
        <family val="2"/>
      </rPr>
      <t>３．日本国籍会社</t>
    </r>
    <r>
      <rPr>
        <sz val="7"/>
        <rFont val="DejaVu Sans"/>
        <family val="2"/>
      </rPr>
      <t>（左空欄に○　比率がおおむね</t>
    </r>
    <r>
      <rPr>
        <sz val="7"/>
        <rFont val="ＭＳ ゴシック"/>
        <family val="3"/>
        <charset val="128"/>
      </rPr>
      <t>50</t>
    </r>
    <r>
      <rPr>
        <sz val="7"/>
        <rFont val="DejaVu Sans"/>
        <family val="2"/>
      </rPr>
      <t>％で最大</t>
    </r>
    <r>
      <rPr>
        <sz val="7"/>
        <rFont val="ＭＳ ゴシック"/>
        <family val="3"/>
        <charset val="128"/>
      </rPr>
      <t>2</t>
    </r>
    <r>
      <rPr>
        <sz val="7"/>
        <rFont val="DejaVu Sans"/>
        <family val="2"/>
      </rPr>
      <t>か国記入可能）</t>
    </r>
  </si>
  <si>
    <t>国名：</t>
  </si>
  <si>
    <r>
      <rPr>
        <sz val="11"/>
        <rFont val="ＭＳ ゴシック"/>
        <family val="3"/>
        <charset val="128"/>
      </rPr>
      <t>[</t>
    </r>
    <r>
      <rPr>
        <sz val="11"/>
        <rFont val="DejaVu Sans"/>
        <family val="2"/>
      </rPr>
      <t>国名：</t>
    </r>
  </si>
  <si>
    <t>]</t>
  </si>
  <si>
    <t>（比率：</t>
  </si>
  <si>
    <t>％）</t>
  </si>
  <si>
    <t>経営状況（流動比率）</t>
  </si>
  <si>
    <t>　みなし大企業</t>
  </si>
  <si>
    <t>流動比率</t>
  </si>
  <si>
    <r>
      <rPr>
        <sz val="12"/>
        <rFont val="DejaVu Sans"/>
        <family val="2"/>
      </rPr>
      <t>流動資産</t>
    </r>
    <r>
      <rPr>
        <sz val="12"/>
        <rFont val="ＭＳ ゴシック"/>
        <family val="3"/>
        <charset val="128"/>
      </rPr>
      <t>(</t>
    </r>
  </si>
  <si>
    <r>
      <rPr>
        <sz val="11"/>
        <rFont val="DejaVu Sans"/>
        <family val="2"/>
      </rPr>
      <t>千円</t>
    </r>
    <r>
      <rPr>
        <sz val="11"/>
        <rFont val="ＭＳ ゴシック"/>
        <family val="3"/>
        <charset val="128"/>
      </rPr>
      <t>)</t>
    </r>
  </si>
  <si>
    <r>
      <rPr>
        <sz val="11"/>
        <rFont val="ＭＳ ゴシック"/>
        <family val="3"/>
        <charset val="128"/>
      </rPr>
      <t>×100</t>
    </r>
    <r>
      <rPr>
        <sz val="11"/>
        <rFont val="DejaVu Sans"/>
        <family val="2"/>
      </rPr>
      <t>＝</t>
    </r>
  </si>
  <si>
    <t>％</t>
  </si>
  <si>
    <r>
      <rPr>
        <b/>
        <sz val="8"/>
        <color indexed="10"/>
        <rFont val="DejaVu Sans"/>
        <family val="2"/>
      </rPr>
      <t xml:space="preserve">以下の「みなし大企業」にあてはまる場合、チェックボックスにチェックすること
</t>
    </r>
    <r>
      <rPr>
        <b/>
        <sz val="8"/>
        <rFont val="DejaVu Sans"/>
        <family val="2"/>
      </rPr>
      <t>※発行済株式の総数または出資価額の２分の</t>
    </r>
    <r>
      <rPr>
        <b/>
        <sz val="8"/>
        <rFont val="ＭＳ ゴシック"/>
        <family val="3"/>
        <charset val="128"/>
      </rPr>
      <t>1</t>
    </r>
    <r>
      <rPr>
        <b/>
        <sz val="8"/>
        <rFont val="DejaVu Sans"/>
        <family val="2"/>
      </rPr>
      <t>以上が、同一の大企業の所有に属している中小企業者
※発行済株式の総数又は出資価額の３分の</t>
    </r>
    <r>
      <rPr>
        <b/>
        <sz val="8"/>
        <rFont val="ＭＳ ゴシック"/>
        <family val="3"/>
        <charset val="128"/>
      </rPr>
      <t>2</t>
    </r>
    <r>
      <rPr>
        <b/>
        <sz val="8"/>
        <rFont val="DejaVu Sans"/>
        <family val="2"/>
      </rPr>
      <t>以上が複数の大企業の所有に属している中小企業者
※大企業の役員又は職員を兼ねている者が役員総数の２分の</t>
    </r>
    <r>
      <rPr>
        <b/>
        <sz val="8"/>
        <rFont val="ＭＳ ゴシック"/>
        <family val="3"/>
        <charset val="128"/>
      </rPr>
      <t>1</t>
    </r>
    <r>
      <rPr>
        <b/>
        <sz val="8"/>
        <rFont val="DejaVu Sans"/>
        <family val="2"/>
      </rPr>
      <t xml:space="preserve">を占めている中小企業者
</t>
    </r>
    <r>
      <rPr>
        <b/>
        <sz val="8"/>
        <color indexed="10"/>
        <rFont val="DejaVu Sans"/>
        <family val="2"/>
      </rPr>
      <t>※資格審査結果通知書に印字される企業規模判定に使用されます</t>
    </r>
  </si>
  <si>
    <r>
      <rPr>
        <sz val="12"/>
        <rFont val="DejaVu Sans"/>
        <family val="2"/>
      </rPr>
      <t>流動負債</t>
    </r>
    <r>
      <rPr>
        <sz val="12"/>
        <rFont val="ＭＳ ゴシック"/>
        <family val="3"/>
        <charset val="128"/>
      </rPr>
      <t>(</t>
    </r>
  </si>
  <si>
    <t>※小数点第一位を四捨五入</t>
  </si>
  <si>
    <t>　営業年数</t>
  </si>
  <si>
    <t>　常勤職員の人数</t>
  </si>
  <si>
    <t>　設備の額</t>
  </si>
  <si>
    <r>
      <rPr>
        <b/>
        <sz val="8"/>
        <color indexed="10"/>
        <rFont val="DejaVu Sans"/>
        <family val="2"/>
      </rPr>
      <t>（※上記</t>
    </r>
    <r>
      <rPr>
        <b/>
        <sz val="8"/>
        <color indexed="10"/>
        <rFont val="ＭＳ ゴシック"/>
        <family val="3"/>
        <charset val="128"/>
      </rPr>
      <t>1</t>
    </r>
    <r>
      <rPr>
        <b/>
        <sz val="8"/>
        <color indexed="10"/>
        <rFont val="DejaVu Sans"/>
        <family val="2"/>
      </rPr>
      <t>７で「物品の製造」を選択した場合のみ記入）</t>
    </r>
  </si>
  <si>
    <t>人</t>
  </si>
  <si>
    <r>
      <rPr>
        <sz val="11"/>
        <rFont val="DejaVu Sans"/>
        <family val="2"/>
      </rPr>
      <t>① 機械装置類</t>
    </r>
    <r>
      <rPr>
        <sz val="9"/>
        <rFont val="DejaVu Sans"/>
        <family val="2"/>
      </rPr>
      <t>（千円）</t>
    </r>
  </si>
  <si>
    <r>
      <rPr>
        <sz val="11"/>
        <rFont val="DejaVu Sans"/>
        <family val="2"/>
      </rPr>
      <t>② 運搬具類</t>
    </r>
    <r>
      <rPr>
        <sz val="9"/>
        <rFont val="DejaVu Sans"/>
        <family val="2"/>
      </rPr>
      <t>（千円）</t>
    </r>
  </si>
  <si>
    <r>
      <rPr>
        <sz val="11"/>
        <rFont val="DejaVu Sans"/>
        <family val="2"/>
      </rPr>
      <t>③ 工具その他</t>
    </r>
    <r>
      <rPr>
        <sz val="9"/>
        <rFont val="DejaVu Sans"/>
        <family val="2"/>
      </rPr>
      <t>（千円）</t>
    </r>
  </si>
  <si>
    <r>
      <rPr>
        <sz val="11"/>
        <rFont val="DejaVu Sans"/>
        <family val="2"/>
      </rPr>
      <t>④　合　　計</t>
    </r>
    <r>
      <rPr>
        <sz val="9"/>
        <rFont val="DejaVu Sans"/>
        <family val="2"/>
      </rPr>
      <t>（千円）</t>
    </r>
  </si>
  <si>
    <r>
      <rPr>
        <b/>
        <sz val="8"/>
        <color indexed="10"/>
        <rFont val="DejaVu Sans"/>
        <family val="2"/>
      </rPr>
      <t>※【</t>
    </r>
    <r>
      <rPr>
        <b/>
        <sz val="8"/>
        <color indexed="10"/>
        <rFont val="ＭＳ ゴシック"/>
        <family val="3"/>
        <charset val="128"/>
      </rPr>
      <t>27</t>
    </r>
    <r>
      <rPr>
        <b/>
        <sz val="8"/>
        <color indexed="10"/>
        <rFont val="DejaVu Sans"/>
        <family val="2"/>
      </rPr>
      <t>】営業経歴の</t>
    </r>
    <r>
      <rPr>
        <b/>
        <sz val="8"/>
        <color indexed="10"/>
        <rFont val="ＭＳ ゴシック"/>
        <family val="3"/>
        <charset val="128"/>
      </rPr>
      <t>(3)</t>
    </r>
    <r>
      <rPr>
        <b/>
        <sz val="8"/>
        <color indexed="10"/>
        <rFont val="DejaVu Sans"/>
        <family val="2"/>
      </rPr>
      <t>の満年数を転記</t>
    </r>
  </si>
  <si>
    <t>※パート・アルバイトは除く</t>
  </si>
  <si>
    <t>※リース金額等の上記科目にない金額がある場合、③のその他に計上</t>
  </si>
  <si>
    <t>主な設備内容</t>
  </si>
  <si>
    <r>
      <rPr>
        <b/>
        <sz val="8"/>
        <color indexed="10"/>
        <rFont val="DejaVu Sans"/>
        <family val="2"/>
      </rPr>
      <t>（※上記</t>
    </r>
    <r>
      <rPr>
        <b/>
        <sz val="8"/>
        <color indexed="10"/>
        <rFont val="ＭＳ ゴシック"/>
        <family val="3"/>
        <charset val="128"/>
      </rPr>
      <t>1</t>
    </r>
    <r>
      <rPr>
        <b/>
        <sz val="8"/>
        <color indexed="10"/>
        <rFont val="DejaVu Sans"/>
        <family val="2"/>
      </rPr>
      <t>７で「物品の製造」を選択した場合のみ記入。このときは必ず当該業種に係る自社の主な設備内容をできるだけ詳細（品名及び台数）に記入してください。）</t>
    </r>
  </si>
  <si>
    <t>営業経歴</t>
  </si>
  <si>
    <t>甲：商号又は名称（</t>
  </si>
  <si>
    <t>）法人番号（</t>
  </si>
  <si>
    <t>）</t>
  </si>
  <si>
    <t>（１）沿革</t>
  </si>
  <si>
    <t>出来事</t>
  </si>
  <si>
    <t>和暦（年月）</t>
  </si>
  <si>
    <t>詳細</t>
  </si>
  <si>
    <t>（２）営業年数の求め方の選択</t>
  </si>
  <si>
    <t>いずれか１つ選択して、
ㇾ点を付けください。</t>
  </si>
  <si>
    <t>登記のある方は、法人成立の年月日から申請日までの満年数</t>
  </si>
  <si>
    <t>登記がない方は、創立年月日から申請日までの満年数</t>
  </si>
  <si>
    <t>その他（合併・分社・事業譲渡等の場合。沿革に要記入）</t>
  </si>
  <si>
    <t>（３）営業年数</t>
  </si>
  <si>
    <t>（１）（２）をもとに算出し、
記入してください。</t>
  </si>
  <si>
    <t>満</t>
  </si>
  <si>
    <t>（休業期間がある場合は、営業年数から差し引いてください。）</t>
  </si>
  <si>
    <r>
      <rPr>
        <b/>
        <sz val="8"/>
        <color indexed="10"/>
        <rFont val="DejaVu Sans"/>
        <family val="2"/>
      </rPr>
      <t>※求めた満年数を</t>
    </r>
    <r>
      <rPr>
        <b/>
        <sz val="8"/>
        <color indexed="10"/>
        <rFont val="ＭＳ Ｐゴシック"/>
        <family val="3"/>
        <charset val="128"/>
      </rPr>
      <t>P.5</t>
    </r>
    <r>
      <rPr>
        <b/>
        <sz val="8"/>
        <color indexed="10"/>
        <rFont val="DejaVu Sans"/>
        <family val="2"/>
      </rPr>
      <t>の【</t>
    </r>
    <r>
      <rPr>
        <b/>
        <sz val="8"/>
        <color indexed="10"/>
        <rFont val="ＭＳ Ｐゴシック"/>
        <family val="3"/>
        <charset val="128"/>
      </rPr>
      <t>23</t>
    </r>
    <r>
      <rPr>
        <b/>
        <sz val="8"/>
        <color indexed="10"/>
        <rFont val="DejaVu Sans"/>
        <family val="2"/>
      </rPr>
      <t>】営業年数に転記すること。</t>
    </r>
  </si>
  <si>
    <r>
      <rPr>
        <sz val="11"/>
        <rFont val="DejaVu Sans"/>
        <family val="2"/>
      </rPr>
      <t>予算決算及び会計令第</t>
    </r>
    <r>
      <rPr>
        <sz val="11"/>
        <rFont val="ＭＳ Ｐゴシック"/>
        <family val="3"/>
        <charset val="128"/>
      </rPr>
      <t>70</t>
    </r>
    <r>
      <rPr>
        <sz val="11"/>
        <rFont val="DejaVu Sans"/>
        <family val="2"/>
      </rPr>
      <t>条第</t>
    </r>
    <r>
      <rPr>
        <sz val="11"/>
        <rFont val="ＭＳ Ｐゴシック"/>
        <family val="3"/>
        <charset val="128"/>
      </rPr>
      <t>3</t>
    </r>
    <r>
      <rPr>
        <sz val="11"/>
        <rFont val="DejaVu Sans"/>
        <family val="2"/>
      </rPr>
      <t>号に該当しないことの誓約</t>
    </r>
  </si>
  <si>
    <t>記</t>
  </si>
  <si>
    <r>
      <rPr>
        <sz val="10"/>
        <rFont val="DejaVu Sans"/>
        <family val="2"/>
      </rPr>
      <t>１　予算決算及び会計令（昭和</t>
    </r>
    <r>
      <rPr>
        <sz val="10"/>
        <rFont val="ＭＳ ゴシック"/>
        <family val="3"/>
        <charset val="128"/>
      </rPr>
      <t>22</t>
    </r>
    <r>
      <rPr>
        <sz val="10"/>
        <rFont val="DejaVu Sans"/>
        <family val="2"/>
      </rPr>
      <t>年勅令第</t>
    </r>
    <r>
      <rPr>
        <sz val="10"/>
        <rFont val="ＭＳ ゴシック"/>
        <family val="3"/>
        <charset val="128"/>
      </rPr>
      <t>165</t>
    </r>
    <r>
      <rPr>
        <sz val="10"/>
        <rFont val="DejaVu Sans"/>
        <family val="2"/>
      </rPr>
      <t>号）第</t>
    </r>
    <r>
      <rPr>
        <sz val="10"/>
        <rFont val="ＭＳ ゴシック"/>
        <family val="3"/>
        <charset val="128"/>
      </rPr>
      <t>70</t>
    </r>
    <r>
      <rPr>
        <sz val="10"/>
        <rFont val="DejaVu Sans"/>
        <family val="2"/>
      </rPr>
      <t>条第</t>
    </r>
    <r>
      <rPr>
        <sz val="10"/>
        <rFont val="ＭＳ ゴシック"/>
        <family val="3"/>
        <charset val="128"/>
      </rPr>
      <t>3</t>
    </r>
    <r>
      <rPr>
        <sz val="10"/>
        <rFont val="DejaVu Sans"/>
        <family val="2"/>
      </rPr>
      <t>号に該当しないこと。
　すなわち、暴力団員による不当な行為の防止等に関する法律（平成３年法律第</t>
    </r>
    <r>
      <rPr>
        <sz val="10"/>
        <rFont val="ＭＳ ゴシック"/>
        <family val="3"/>
        <charset val="128"/>
      </rPr>
      <t>77</t>
    </r>
    <r>
      <rPr>
        <sz val="10"/>
        <rFont val="DejaVu Sans"/>
        <family val="2"/>
      </rPr>
      <t>号）第</t>
    </r>
    <r>
      <rPr>
        <sz val="10"/>
        <rFont val="ＭＳ ゴシック"/>
        <family val="3"/>
        <charset val="128"/>
      </rPr>
      <t>32</t>
    </r>
    <r>
      <rPr>
        <sz val="10"/>
        <rFont val="DejaVu Sans"/>
        <family val="2"/>
      </rPr>
      <t>条第</t>
    </r>
    <r>
      <rPr>
        <sz val="10"/>
        <rFont val="ＭＳ ゴシック"/>
        <family val="3"/>
        <charset val="128"/>
      </rPr>
      <t>1</t>
    </r>
    <r>
      <rPr>
        <sz val="10"/>
        <rFont val="DejaVu Sans"/>
        <family val="2"/>
      </rPr>
      <t xml:space="preserve">項　各号に掲げる次の者でないこと
（１）指定暴力団員
（２）指定暴力団員と生計を一にする配偶者（婚姻の届出をしていないが事実上婚姻関係と同様の事情にある者を含む。）
（３）法人その他の団体であって、指定暴力団員がその役員になっているもの。
（４）指定暴力団員が出資、融資、取引その他の関係を通じてその事業活動に支配的な影響力を有する者（前号に該当するものを除く。）
</t>
    </r>
  </si>
  <si>
    <t>以上</t>
  </si>
  <si>
    <t>役員等名簿</t>
  </si>
  <si>
    <r>
      <rPr>
        <sz val="11"/>
        <rFont val="DejaVu Sans"/>
        <family val="2"/>
      </rPr>
      <t>（</t>
    </r>
    <r>
      <rPr>
        <sz val="11"/>
        <rFont val="ＭＳ ゴシック"/>
        <family val="3"/>
        <charset val="128"/>
      </rPr>
      <t>1/</t>
    </r>
  </si>
  <si>
    <t>)</t>
  </si>
  <si>
    <t>氏　名（フリガナ）</t>
  </si>
  <si>
    <t>性別</t>
  </si>
  <si>
    <r>
      <rPr>
        <sz val="10"/>
        <rFont val="DejaVu Sans"/>
        <family val="2"/>
      </rPr>
      <t>生年月日</t>
    </r>
    <r>
      <rPr>
        <sz val="10"/>
        <color indexed="10"/>
        <rFont val="DejaVu Sans"/>
        <family val="2"/>
      </rPr>
      <t>※和暦で記入</t>
    </r>
  </si>
  <si>
    <r>
      <rPr>
        <sz val="8"/>
        <rFont val="DejaVu Sans"/>
        <family val="2"/>
      </rPr>
      <t>★役員等名簿の記入に当たっての留意事項
・法人の場合、当役員等名簿に記入する対象は登記事項証明書に記載されている役員です。</t>
    </r>
    <r>
      <rPr>
        <sz val="8"/>
        <color indexed="10"/>
        <rFont val="DejaVu Sans"/>
        <family val="2"/>
      </rPr>
      <t xml:space="preserve">※ただし、監査役は除く。
</t>
    </r>
    <r>
      <rPr>
        <sz val="8"/>
        <rFont val="DejaVu Sans"/>
        <family val="2"/>
      </rPr>
      <t xml:space="preserve">　代表者を先頭に、その他は登記事項証明書の表示順に記載ください。
・個人事業主の場合、役職欄は省略可能とします。
・役員が公務員の場合、役職欄は当該公務員の所属と役職名とし、生年月日は省略可能とします。
・登記事項証明書に記載された役員が申請時にすでに退任等している場合、役職に退任日、氏名に登記事項証明書に記載の氏名・フリガナを記入してください。
</t>
    </r>
    <r>
      <rPr>
        <sz val="8"/>
        <color indexed="10"/>
        <rFont val="DejaVu Sans"/>
        <family val="2"/>
      </rPr>
      <t>※役員等名簿が</t>
    </r>
    <r>
      <rPr>
        <sz val="8"/>
        <color indexed="10"/>
        <rFont val="ＭＳ ゴシック"/>
        <family val="3"/>
        <charset val="128"/>
      </rPr>
      <t>8</t>
    </r>
    <r>
      <rPr>
        <sz val="8"/>
        <color indexed="10"/>
        <rFont val="DejaVu Sans"/>
        <family val="2"/>
      </rPr>
      <t>名より多くなる場合は、「（別紙）役員等名簿追加用」を追加してください。</t>
    </r>
  </si>
  <si>
    <t>（別紙）役員等名簿追加用</t>
  </si>
  <si>
    <t>（</t>
  </si>
  <si>
    <t>※役員等名簿の行数が足りない場合は、「（別紙）役員等名簿追加用」をコピーして追加してください。</t>
  </si>
  <si>
    <t>参　考</t>
  </si>
  <si>
    <r>
      <rPr>
        <b/>
        <sz val="11"/>
        <rFont val="DejaVu Sans"/>
        <family val="2"/>
      </rPr>
      <t>営業年数算出用ツール　</t>
    </r>
    <r>
      <rPr>
        <b/>
        <sz val="11"/>
        <color indexed="10"/>
        <rFont val="DejaVu Sans"/>
        <family val="2"/>
      </rPr>
      <t>（注）提出書類ではありません。</t>
    </r>
    <r>
      <rPr>
        <b/>
        <sz val="11"/>
        <rFont val="DejaVu Sans"/>
        <family val="2"/>
      </rPr>
      <t xml:space="preserve">（営業年数を確認される方は、ご使用ください。）
</t>
    </r>
    <r>
      <rPr>
        <b/>
        <sz val="11"/>
        <color indexed="10"/>
        <rFont val="DejaVu Sans"/>
        <family val="2"/>
      </rPr>
      <t>※赤枠の項目に入力してください。</t>
    </r>
  </si>
  <si>
    <r>
      <rPr>
        <b/>
        <sz val="11"/>
        <rFont val="DejaVu Sans"/>
        <family val="2"/>
      </rPr>
      <t>申請書（</t>
    </r>
    <r>
      <rPr>
        <b/>
        <sz val="11"/>
        <rFont val="ＭＳ Ｐゴシック"/>
        <family val="3"/>
        <charset val="128"/>
      </rPr>
      <t>P.1</t>
    </r>
    <r>
      <rPr>
        <b/>
        <sz val="11"/>
        <rFont val="DejaVu Sans"/>
        <family val="2"/>
      </rPr>
      <t>）の申請日を入力してください。</t>
    </r>
  </si>
  <si>
    <r>
      <rPr>
        <b/>
        <sz val="11"/>
        <color indexed="8"/>
        <rFont val="DejaVu Sans"/>
        <family val="2"/>
      </rPr>
      <t>（</t>
    </r>
    <r>
      <rPr>
        <b/>
        <sz val="11"/>
        <color indexed="8"/>
        <rFont val="ＭＳ Ｐゴシック"/>
        <family val="3"/>
        <charset val="128"/>
      </rPr>
      <t>A</t>
    </r>
    <r>
      <rPr>
        <b/>
        <sz val="11"/>
        <color indexed="8"/>
        <rFont val="DejaVu Sans"/>
        <family val="2"/>
      </rPr>
      <t>）</t>
    </r>
  </si>
  <si>
    <t>和暦</t>
  </si>
  <si>
    <t>※インターネットによる新規申請、更新申請では、申請ボタンをクリックした日が申請日になります。</t>
  </si>
  <si>
    <r>
      <rPr>
        <b/>
        <sz val="11"/>
        <rFont val="DejaVu Sans"/>
        <family val="2"/>
      </rPr>
      <t>申請書（</t>
    </r>
    <r>
      <rPr>
        <b/>
        <sz val="11"/>
        <rFont val="ＭＳ Ｐゴシック"/>
        <family val="3"/>
        <charset val="128"/>
      </rPr>
      <t>P.6</t>
    </r>
    <r>
      <rPr>
        <b/>
        <sz val="11"/>
        <rFont val="DejaVu Sans"/>
        <family val="2"/>
      </rPr>
      <t>）の項目【</t>
    </r>
    <r>
      <rPr>
        <b/>
        <sz val="11"/>
        <rFont val="ＭＳ Ｐゴシック"/>
        <family val="3"/>
        <charset val="128"/>
      </rPr>
      <t>27</t>
    </r>
    <r>
      <rPr>
        <b/>
        <sz val="11"/>
        <rFont val="DejaVu Sans"/>
        <family val="2"/>
      </rPr>
      <t>】営業経歴の沿革等を基に入力してください。（</t>
    </r>
    <r>
      <rPr>
        <b/>
        <sz val="11"/>
        <rFont val="ＭＳ Ｐゴシック"/>
        <family val="3"/>
        <charset val="128"/>
      </rPr>
      <t>C</t>
    </r>
    <r>
      <rPr>
        <b/>
        <sz val="11"/>
        <rFont val="DejaVu Sans"/>
        <family val="2"/>
      </rPr>
      <t>）の営業年数が求められます。</t>
    </r>
  </si>
  <si>
    <r>
      <rPr>
        <b/>
        <sz val="11"/>
        <rFont val="DejaVu Sans"/>
        <family val="2"/>
      </rPr>
      <t>（</t>
    </r>
    <r>
      <rPr>
        <b/>
        <sz val="11"/>
        <rFont val="ＭＳ Ｐゴシック"/>
        <family val="3"/>
        <charset val="128"/>
      </rPr>
      <t>B</t>
    </r>
    <r>
      <rPr>
        <b/>
        <sz val="11"/>
        <rFont val="DejaVu Sans"/>
        <family val="2"/>
      </rPr>
      <t>）</t>
    </r>
  </si>
  <si>
    <t>出来事の年月日や、種々の期間</t>
  </si>
  <si>
    <t>創業年月日又は
引継事業の開始日</t>
  </si>
  <si>
    <t>①創業年月日又は引継事業の開始日
から申請日までの期間</t>
  </si>
  <si>
    <t>ヶ月</t>
  </si>
  <si>
    <t>この行は非表示にすること</t>
  </si>
  <si>
    <r>
      <rPr>
        <b/>
        <sz val="8"/>
        <color indexed="10"/>
        <rFont val="DejaVu Sans"/>
        <family val="2"/>
      </rPr>
      <t>○創業者が個人事業主として創業した年月日を入力してください。
　　①創業年月日が②の「法人の成立した（設立）年月日」と同日でも可。
　　①創業年月日が未入力でも可。
○引継ぐ事業の開始日から営業年数を計算する場合は、引継ぐ事業の開始日を入力してください。
※「明治より前」の場合は、明治</t>
    </r>
    <r>
      <rPr>
        <b/>
        <sz val="8"/>
        <color indexed="10"/>
        <rFont val="ＭＳ Ｐゴシック"/>
        <family val="3"/>
        <charset val="128"/>
      </rPr>
      <t>6</t>
    </r>
    <r>
      <rPr>
        <b/>
        <sz val="8"/>
        <color indexed="10"/>
        <rFont val="DejaVu Sans"/>
        <family val="2"/>
      </rPr>
      <t>年</t>
    </r>
    <r>
      <rPr>
        <b/>
        <sz val="8"/>
        <color indexed="10"/>
        <rFont val="ＭＳ Ｐゴシック"/>
        <family val="3"/>
        <charset val="128"/>
      </rPr>
      <t>1</t>
    </r>
    <r>
      <rPr>
        <b/>
        <sz val="8"/>
        <color indexed="10"/>
        <rFont val="DejaVu Sans"/>
        <family val="2"/>
      </rPr>
      <t>月</t>
    </r>
    <r>
      <rPr>
        <b/>
        <sz val="8"/>
        <color indexed="10"/>
        <rFont val="ＭＳ Ｐゴシック"/>
        <family val="3"/>
        <charset val="128"/>
      </rPr>
      <t>1</t>
    </r>
    <r>
      <rPr>
        <b/>
        <sz val="8"/>
        <color indexed="10"/>
        <rFont val="DejaVu Sans"/>
        <family val="2"/>
      </rPr>
      <t>日に置き換えて入力してください。</t>
    </r>
  </si>
  <si>
    <t>③休業した期間があれば、その期間を差し引いた期間</t>
  </si>
  <si>
    <t>法人の成立した
（設立）年月日</t>
  </si>
  <si>
    <t>⑤</t>
  </si>
  <si>
    <t>②法人の成立した（設立）年月日
から申請日までの期間</t>
  </si>
  <si>
    <r>
      <rPr>
        <b/>
        <sz val="8"/>
        <color indexed="10"/>
        <rFont val="DejaVu Sans"/>
        <family val="2"/>
      </rPr>
      <t>○登記に記載のある「会社成立の年月日」、「法人成立の年月日」また「組合契約の効力が発生する年月日」を和暦で入力してください。
○分社・事業譲渡で、引き継ぐ事業の営業年数を求める場合は、当項目は未入力にしてください。
※「明治より前」の場合は、明治</t>
    </r>
    <r>
      <rPr>
        <b/>
        <sz val="8"/>
        <color indexed="10"/>
        <rFont val="ＭＳ Ｐゴシック"/>
        <family val="3"/>
        <charset val="128"/>
      </rPr>
      <t>6</t>
    </r>
    <r>
      <rPr>
        <b/>
        <sz val="8"/>
        <color indexed="10"/>
        <rFont val="DejaVu Sans"/>
        <family val="2"/>
      </rPr>
      <t>年</t>
    </r>
    <r>
      <rPr>
        <b/>
        <sz val="8"/>
        <color indexed="10"/>
        <rFont val="ＭＳ Ｐゴシック"/>
        <family val="3"/>
        <charset val="128"/>
      </rPr>
      <t>1</t>
    </r>
    <r>
      <rPr>
        <b/>
        <sz val="8"/>
        <color indexed="10"/>
        <rFont val="DejaVu Sans"/>
        <family val="2"/>
      </rPr>
      <t>月</t>
    </r>
    <r>
      <rPr>
        <b/>
        <sz val="8"/>
        <color indexed="10"/>
        <rFont val="ＭＳ Ｐゴシック"/>
        <family val="3"/>
        <charset val="128"/>
      </rPr>
      <t>1</t>
    </r>
    <r>
      <rPr>
        <b/>
        <sz val="8"/>
        <color indexed="10"/>
        <rFont val="DejaVu Sans"/>
        <family val="2"/>
      </rPr>
      <t>日に置き換えて入力してください。</t>
    </r>
  </si>
  <si>
    <t>休業していた期間</t>
  </si>
  <si>
    <t>自：和暦</t>
  </si>
  <si>
    <t>至：</t>
  </si>
  <si>
    <t>※休業していた期間があれば入力</t>
  </si>
  <si>
    <r>
      <rPr>
        <b/>
        <sz val="11"/>
        <color indexed="8"/>
        <rFont val="DejaVu Sans"/>
        <family val="2"/>
      </rPr>
      <t>（</t>
    </r>
    <r>
      <rPr>
        <b/>
        <sz val="11"/>
        <color indexed="8"/>
        <rFont val="ＭＳ Ｐゴシック"/>
        <family val="3"/>
        <charset val="128"/>
      </rPr>
      <t>C</t>
    </r>
    <r>
      <rPr>
        <b/>
        <sz val="11"/>
        <color indexed="8"/>
        <rFont val="DejaVu Sans"/>
        <family val="2"/>
      </rPr>
      <t>）</t>
    </r>
  </si>
  <si>
    <t>営業年数</t>
  </si>
  <si>
    <t xml:space="preserve">※休業期間は差引
</t>
  </si>
  <si>
    <r>
      <rPr>
        <sz val="11"/>
        <rFont val="DejaVu Sans"/>
        <family val="2"/>
      </rPr>
      <t>（</t>
    </r>
    <r>
      <rPr>
        <sz val="11"/>
        <rFont val="ＭＳ Ｐゴシック"/>
        <family val="3"/>
        <charset val="128"/>
      </rPr>
      <t>B</t>
    </r>
    <r>
      <rPr>
        <sz val="11"/>
        <rFont val="DejaVu Sans"/>
        <family val="2"/>
      </rPr>
      <t xml:space="preserve">）の④⑤の期間のうち、長い方の満年数
</t>
    </r>
  </si>
  <si>
    <t>営業品目</t>
    <phoneticPr fontId="71"/>
  </si>
  <si>
    <r>
      <rPr>
        <sz val="24"/>
        <rFont val="ＭＳ Ｐゴシック"/>
        <family val="3"/>
        <charset val="128"/>
      </rPr>
      <t>一般競争</t>
    </r>
    <r>
      <rPr>
        <sz val="24"/>
        <rFont val="ＭＳ ゴシック"/>
        <family val="3"/>
        <charset val="128"/>
      </rPr>
      <t>(</t>
    </r>
    <r>
      <rPr>
        <sz val="24"/>
        <rFont val="ＭＳ Ｐゴシック"/>
        <family val="3"/>
        <charset val="128"/>
      </rPr>
      <t>指名競争</t>
    </r>
    <r>
      <rPr>
        <sz val="24"/>
        <rFont val="ＭＳ ゴシック"/>
        <family val="3"/>
        <charset val="128"/>
      </rPr>
      <t>)</t>
    </r>
    <r>
      <rPr>
        <sz val="24"/>
        <rFont val="ＭＳ Ｐゴシック"/>
        <family val="3"/>
        <charset val="128"/>
      </rPr>
      <t xml:space="preserve">参加資格審査申請書（物品製造等）
</t>
    </r>
    <r>
      <rPr>
        <sz val="8"/>
        <rFont val="ＭＳ Ｐゴシック"/>
        <family val="3"/>
        <charset val="128"/>
      </rPr>
      <t>　　　　　　　　　　　　　　　　　　　　　　</t>
    </r>
    <r>
      <rPr>
        <b/>
        <sz val="10"/>
        <color indexed="10"/>
        <rFont val="ＭＳ Ｐゴシック"/>
        <family val="3"/>
        <charset val="128"/>
      </rPr>
      <t>物品の製造以外に「物品の販売」「役務の提供等」「物品の買受」を含みます</t>
    </r>
    <phoneticPr fontId="71"/>
  </si>
  <si>
    <t>那智勝浦町長</t>
    <rPh sb="0" eb="4">
      <t>ナチカツウラ</t>
    </rPh>
    <rPh sb="4" eb="6">
      <t>チョウチョウ</t>
    </rPh>
    <phoneticPr fontId="71"/>
  </si>
  <si>
    <t>殿</t>
    <rPh sb="0" eb="1">
      <t>ドノ</t>
    </rPh>
    <phoneticPr fontId="71"/>
  </si>
  <si>
    <t>申請書様式　令和3年11月版</t>
    <phoneticPr fontId="71"/>
  </si>
  <si>
    <t>代表者印不要</t>
    <rPh sb="0" eb="3">
      <t>ダイヒョウシャ</t>
    </rPh>
    <rPh sb="3" eb="4">
      <t>イン</t>
    </rPh>
    <rPh sb="4" eb="6">
      <t>フヨウ</t>
    </rPh>
    <phoneticPr fontId="71"/>
  </si>
  <si>
    <t>商号又は名称</t>
    <phoneticPr fontId="71"/>
  </si>
  <si>
    <t>※法人の場合、登記の目的に沿った営業品目が選択可能です</t>
    <rPh sb="1" eb="3">
      <t>ホウジン</t>
    </rPh>
    <rPh sb="4" eb="6">
      <t>バアイ</t>
    </rPh>
    <rPh sb="7" eb="9">
      <t>トウキ</t>
    </rPh>
    <rPh sb="10" eb="12">
      <t>モクテキ</t>
    </rPh>
    <rPh sb="13" eb="14">
      <t>ソ</t>
    </rPh>
    <rPh sb="16" eb="18">
      <t>エイギョウ</t>
    </rPh>
    <rPh sb="18" eb="20">
      <t>ヒンモク</t>
    </rPh>
    <rPh sb="21" eb="23">
      <t>センタク</t>
    </rPh>
    <rPh sb="23" eb="25">
      <t>カノウ</t>
    </rPh>
    <phoneticPr fontId="71"/>
  </si>
  <si>
    <r>
      <t>(※</t>
    </r>
    <r>
      <rPr>
        <b/>
        <sz val="8"/>
        <color rgb="FFFF0000"/>
        <rFont val="ＭＳ ゴシック"/>
        <family val="3"/>
        <charset val="128"/>
      </rPr>
      <t>外資：払込資本金額に含まれる外国資本がおおむね５０％を越える場合を指す）</t>
    </r>
    <r>
      <rPr>
        <b/>
        <sz val="8"/>
        <color indexed="10"/>
        <rFont val="ＭＳ ゴシック"/>
        <family val="3"/>
        <charset val="128"/>
      </rPr>
      <t>　未記入の場合、「外資なし」とする</t>
    </r>
    <rPh sb="39" eb="42">
      <t>ミキニュウ</t>
    </rPh>
    <rPh sb="43" eb="45">
      <t>バアイ</t>
    </rPh>
    <rPh sb="47" eb="49">
      <t>ガイシ</t>
    </rPh>
    <phoneticPr fontId="71"/>
  </si>
  <si>
    <r>
      <rPr>
        <sz val="12"/>
        <rFont val="ＭＳ ゴシック"/>
        <family val="3"/>
        <charset val="128"/>
      </rPr>
      <t>個人から法人成りされた場合は個人の創立年月日から申請日まで満年数</t>
    </r>
    <r>
      <rPr>
        <sz val="9"/>
        <rFont val="Yu Gothic"/>
        <family val="3"/>
        <charset val="128"/>
      </rPr>
      <t>（個人と法人成りした代表者が同一人物であること）</t>
    </r>
    <rPh sb="33" eb="35">
      <t>コジン</t>
    </rPh>
    <rPh sb="36" eb="38">
      <t>ホウジン</t>
    </rPh>
    <rPh sb="38" eb="39">
      <t>ナ</t>
    </rPh>
    <rPh sb="42" eb="45">
      <t>ダイヒョウシャ</t>
    </rPh>
    <rPh sb="46" eb="48">
      <t>ドウイツ</t>
    </rPh>
    <rPh sb="48" eb="50">
      <t>ジンブツ</t>
    </rPh>
    <phoneticPr fontId="71"/>
  </si>
  <si>
    <r>
      <rPr>
        <b/>
        <sz val="11"/>
        <rFont val="ＭＳ ゴシック"/>
        <family val="3"/>
        <charset val="128"/>
      </rPr>
      <t xml:space="preserve">当社（個人である場合は私、団体である場合は当団体）は、那智勝浦町資格審査に申請するにあたり、下記の事項について誓約します。
この誓約が虚偽であり、又はこの誓約に反したことにより、当方が不利益を被ることとなっても、異議は一切申し立てません。
また、貴職において必要と判断した場合に、役員等名簿により提出する当方の個人情報を警察に提供することについて同意します。
</t>
    </r>
    <r>
      <rPr>
        <sz val="11"/>
        <color rgb="FFFF0000"/>
        <rFont val="ＭＳ ゴシック"/>
        <family val="3"/>
        <charset val="128"/>
      </rPr>
      <t>（上記に誓約及び同意する場合、左のチェックボックスにチェックをしてください。）</t>
    </r>
    <rPh sb="27" eb="32">
      <t>ナチカツウラチョウ</t>
    </rPh>
    <phoneticPr fontId="71"/>
  </si>
  <si>
    <t>０６・０７</t>
    <phoneticPr fontId="71"/>
  </si>
</sst>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176" formatCode="00"/>
    <numFmt numFmtId="177" formatCode="0_ "/>
    <numFmt numFmtId="178" formatCode="m/d/yyyy"/>
    <numFmt numFmtId="179" formatCode="0000000000"/>
    <numFmt numFmtId="180" formatCode="000000000000#"/>
    <numFmt numFmtId="181" formatCode="000"/>
    <numFmt numFmtId="182" formatCode="000\-0000"/>
    <numFmt numFmtId="183" formatCode="0000"/>
    <numFmt numFmtId="184" formatCode="ee&quot;年 &quot;m&quot;月 &quot;d&quot;日&quot;"/>
    <numFmt numFmtId="185" formatCode="\¥#,##0;[Red]&quot;¥-&quot;#,##0"/>
    <numFmt numFmtId="186" formatCode="#,##0;&quot;▲ &quot;#,##0"/>
    <numFmt numFmtId="187" formatCode="#,##0&quot;  &quot;;&quot;▲ &quot;#,##0&quot;  &quot;"/>
    <numFmt numFmtId="188" formatCode="&quot;( &quot;###,###,##0&quot; )&quot;;&quot;( ▲ &quot;###,###,##0&quot; )&quot;"/>
    <numFmt numFmtId="189" formatCode="#,##0_ "/>
    <numFmt numFmtId="190" formatCode="#"/>
    <numFmt numFmtId="191" formatCode="ggge&quot;年&quot;m&quot;月&quot;"/>
    <numFmt numFmtId="192" formatCode="0_);[Red]\(0\)"/>
    <numFmt numFmtId="193" formatCode="0;[Red]0"/>
  </numFmts>
  <fonts count="82">
    <font>
      <sz val="11"/>
      <name val="ＭＳ Ｐゴシック"/>
      <family val="3"/>
      <charset val="128"/>
    </font>
    <font>
      <sz val="11"/>
      <name val="ＭＳ ゴシック"/>
      <family val="3"/>
      <charset val="128"/>
    </font>
    <font>
      <sz val="11"/>
      <name val="DejaVu Sans"/>
      <family val="2"/>
    </font>
    <font>
      <sz val="11"/>
      <color indexed="9"/>
      <name val="DejaVu Sans"/>
      <family val="2"/>
    </font>
    <font>
      <b/>
      <sz val="12"/>
      <name val="ＭＳ ゴシック"/>
      <family val="3"/>
      <charset val="128"/>
    </font>
    <font>
      <sz val="24"/>
      <name val="DejaVu Sans"/>
      <family val="2"/>
    </font>
    <font>
      <sz val="24"/>
      <name val="ＭＳ ゴシック"/>
      <family val="3"/>
      <charset val="128"/>
    </font>
    <font>
      <sz val="8"/>
      <name val="DejaVu Sans"/>
      <family val="2"/>
    </font>
    <font>
      <sz val="10.5"/>
      <name val="ＭＳ ゴシック"/>
      <family val="3"/>
      <charset val="128"/>
    </font>
    <font>
      <sz val="14"/>
      <name val="ＭＳ ゴシック"/>
      <family val="3"/>
      <charset val="128"/>
    </font>
    <font>
      <b/>
      <sz val="14"/>
      <name val="ＭＳ ゴシック"/>
      <family val="3"/>
      <charset val="128"/>
    </font>
    <font>
      <b/>
      <sz val="14"/>
      <name val="DejaVu Sans"/>
      <family val="2"/>
    </font>
    <font>
      <b/>
      <sz val="8"/>
      <color indexed="10"/>
      <name val="ＭＳ ゴシック"/>
      <family val="3"/>
      <charset val="128"/>
    </font>
    <font>
      <sz val="12"/>
      <name val="ＭＳ ゴシック"/>
      <family val="3"/>
      <charset val="128"/>
    </font>
    <font>
      <sz val="8"/>
      <color indexed="9"/>
      <name val="DejaVu Sans"/>
      <family val="2"/>
    </font>
    <font>
      <sz val="8"/>
      <name val="ＭＳ ゴシック"/>
      <family val="3"/>
      <charset val="128"/>
    </font>
    <font>
      <sz val="12"/>
      <name val="DejaVu Sans"/>
      <family val="2"/>
    </font>
    <font>
      <sz val="12"/>
      <color indexed="9"/>
      <name val="ＭＳ ゴシック"/>
      <family val="3"/>
      <charset val="128"/>
    </font>
    <font>
      <sz val="6"/>
      <color indexed="9"/>
      <name val="DejaVu Sans"/>
      <family val="2"/>
    </font>
    <font>
      <sz val="9"/>
      <name val="ＭＳ ゴシック"/>
      <family val="3"/>
      <charset val="128"/>
    </font>
    <font>
      <sz val="9"/>
      <name val="DejaVu Sans"/>
      <family val="2"/>
    </font>
    <font>
      <sz val="10"/>
      <color indexed="10"/>
      <name val="DejaVu Sans"/>
      <family val="2"/>
    </font>
    <font>
      <b/>
      <sz val="8"/>
      <color indexed="10"/>
      <name val="DejaVu Sans"/>
      <family val="2"/>
    </font>
    <font>
      <sz val="18"/>
      <name val="ＭＳ ゴシック"/>
      <family val="3"/>
      <charset val="128"/>
    </font>
    <font>
      <b/>
      <sz val="12"/>
      <color indexed="10"/>
      <name val="ＭＳ ゴシック"/>
      <family val="3"/>
      <charset val="128"/>
    </font>
    <font>
      <b/>
      <sz val="11"/>
      <name val="DejaVu Sans"/>
      <family val="2"/>
    </font>
    <font>
      <b/>
      <sz val="12"/>
      <name val="DejaVu Sans"/>
      <family val="2"/>
    </font>
    <font>
      <sz val="6"/>
      <color indexed="10"/>
      <name val="DejaVu Sans"/>
      <family val="2"/>
    </font>
    <font>
      <sz val="10"/>
      <name val="ＭＳ ゴシック"/>
      <family val="3"/>
      <charset val="128"/>
    </font>
    <font>
      <b/>
      <sz val="11"/>
      <name val="ＭＳ ゴシック"/>
      <family val="3"/>
      <charset val="128"/>
    </font>
    <font>
      <sz val="10"/>
      <name val="DejaVu Sans"/>
      <family val="2"/>
    </font>
    <font>
      <sz val="18"/>
      <name val="DejaVu Sans"/>
      <family val="2"/>
    </font>
    <font>
      <sz val="20"/>
      <name val="ＭＳ ゴシック"/>
      <family val="3"/>
      <charset val="128"/>
    </font>
    <font>
      <sz val="22"/>
      <name val="ＭＳ ゴシック"/>
      <family val="3"/>
      <charset val="128"/>
    </font>
    <font>
      <sz val="14"/>
      <name val="ＭＳ Ｐゴシック"/>
      <family val="3"/>
      <charset val="128"/>
    </font>
    <font>
      <sz val="14"/>
      <name val="DejaVu Sans"/>
      <family val="2"/>
    </font>
    <font>
      <sz val="6"/>
      <name val="ＭＳ ゴシック"/>
      <family val="3"/>
      <charset val="128"/>
    </font>
    <font>
      <sz val="6"/>
      <name val="DejaVu Sans"/>
      <family val="2"/>
    </font>
    <font>
      <u/>
      <sz val="11"/>
      <color indexed="12"/>
      <name val="ＭＳ Ｐゴシック"/>
      <family val="3"/>
      <charset val="128"/>
    </font>
    <font>
      <sz val="18"/>
      <color indexed="12"/>
      <name val="ＭＳ Ｐゴシック"/>
      <family val="3"/>
      <charset val="128"/>
    </font>
    <font>
      <sz val="8"/>
      <color indexed="10"/>
      <name val="ＭＳ ゴシック"/>
      <family val="3"/>
      <charset val="128"/>
    </font>
    <font>
      <sz val="20"/>
      <name val="DejaVu Sans"/>
      <family val="2"/>
    </font>
    <font>
      <sz val="11"/>
      <color indexed="10"/>
      <name val="DejaVu Sans"/>
      <family val="2"/>
    </font>
    <font>
      <sz val="16"/>
      <name val="ＭＳ ゴシック"/>
      <family val="3"/>
      <charset val="128"/>
    </font>
    <font>
      <sz val="16"/>
      <name val="DejaVu Sans"/>
      <family val="2"/>
    </font>
    <font>
      <sz val="9"/>
      <color indexed="10"/>
      <name val="DejaVu Sans"/>
      <family val="2"/>
    </font>
    <font>
      <sz val="7"/>
      <name val="DejaVu Sans"/>
      <family val="2"/>
    </font>
    <font>
      <sz val="7"/>
      <name val="ＭＳ ゴシック"/>
      <family val="3"/>
      <charset val="128"/>
    </font>
    <font>
      <b/>
      <sz val="8"/>
      <name val="DejaVu Sans"/>
      <family val="2"/>
    </font>
    <font>
      <b/>
      <sz val="8"/>
      <name val="ＭＳ ゴシック"/>
      <family val="3"/>
      <charset val="128"/>
    </font>
    <font>
      <sz val="11"/>
      <color indexed="8"/>
      <name val="DejaVu Sans"/>
      <family val="2"/>
    </font>
    <font>
      <b/>
      <sz val="11"/>
      <color indexed="8"/>
      <name val="ＭＳ Ｐゴシック"/>
      <family val="3"/>
      <charset val="128"/>
    </font>
    <font>
      <b/>
      <sz val="8"/>
      <color indexed="10"/>
      <name val="ＭＳ Ｐゴシック"/>
      <family val="3"/>
      <charset val="128"/>
    </font>
    <font>
      <b/>
      <sz val="11"/>
      <color indexed="8"/>
      <name val="DejaVu Sans"/>
      <family val="2"/>
    </font>
    <font>
      <b/>
      <sz val="12"/>
      <color indexed="8"/>
      <name val="DejaVu Sans"/>
      <family val="2"/>
    </font>
    <font>
      <sz val="10"/>
      <name val="ＭＳ Ｐゴシック"/>
      <family val="3"/>
      <charset val="128"/>
    </font>
    <font>
      <sz val="8"/>
      <color indexed="10"/>
      <name val="DejaVu Sans"/>
      <family val="2"/>
    </font>
    <font>
      <sz val="15"/>
      <name val="DejaVu Sans"/>
      <family val="2"/>
    </font>
    <font>
      <b/>
      <sz val="16"/>
      <color indexed="10"/>
      <name val="DejaVu Sans"/>
      <family val="2"/>
    </font>
    <font>
      <b/>
      <sz val="11"/>
      <color indexed="10"/>
      <name val="DejaVu Sans"/>
      <family val="2"/>
    </font>
    <font>
      <b/>
      <sz val="11"/>
      <name val="ＭＳ Ｐゴシック"/>
      <family val="3"/>
      <charset val="128"/>
    </font>
    <font>
      <sz val="8"/>
      <color indexed="10"/>
      <name val="ＭＳ Ｐゴシック"/>
      <family val="3"/>
      <charset val="128"/>
    </font>
    <font>
      <b/>
      <sz val="9"/>
      <name val="DejaVu Sans"/>
      <family val="2"/>
    </font>
    <font>
      <sz val="8"/>
      <name val="ＭＳ Ｐゴシック"/>
      <family val="3"/>
      <charset val="128"/>
    </font>
    <font>
      <b/>
      <sz val="10"/>
      <name val="DejaVu Sans"/>
      <family val="2"/>
    </font>
    <font>
      <sz val="11"/>
      <color indexed="10"/>
      <name val="ＭＳ Ｐゴシック"/>
      <family val="3"/>
      <charset val="128"/>
    </font>
    <font>
      <sz val="11"/>
      <color indexed="9"/>
      <name val="ＭＳ ゴシック"/>
      <family val="3"/>
      <charset val="128"/>
    </font>
    <font>
      <sz val="10"/>
      <color indexed="9"/>
      <name val="ＭＳ Ｐゴシック"/>
      <family val="3"/>
      <charset val="128"/>
    </font>
    <font>
      <sz val="11"/>
      <color indexed="9"/>
      <name val="ＭＳ Ｐゴシック"/>
      <family val="3"/>
      <charset val="128"/>
    </font>
    <font>
      <b/>
      <sz val="10"/>
      <name val="ＭＳ Ｐゴシック"/>
      <family val="3"/>
      <charset val="128"/>
    </font>
    <font>
      <sz val="11"/>
      <name val="ＭＳ Ｐゴシック"/>
      <family val="3"/>
      <charset val="128"/>
    </font>
    <font>
      <sz val="6"/>
      <name val="ＭＳ Ｐゴシック"/>
      <family val="3"/>
      <charset val="128"/>
    </font>
    <font>
      <sz val="24"/>
      <name val="ＭＳ Ｐゴシック"/>
      <family val="3"/>
      <charset val="128"/>
    </font>
    <font>
      <b/>
      <sz val="10"/>
      <color indexed="10"/>
      <name val="ＭＳ Ｐゴシック"/>
      <family val="3"/>
      <charset val="128"/>
    </font>
    <font>
      <sz val="16"/>
      <name val="ＭＳ Ｐゴシック"/>
      <family val="3"/>
      <charset val="128"/>
    </font>
    <font>
      <sz val="12"/>
      <name val="ＭＳ Ｐゴシック"/>
      <family val="3"/>
      <charset val="128"/>
    </font>
    <font>
      <b/>
      <sz val="14"/>
      <name val="ＭＳ Ｐゴシック"/>
      <family val="3"/>
      <charset val="128"/>
    </font>
    <font>
      <b/>
      <sz val="11"/>
      <color rgb="FFFF0000"/>
      <name val="ＭＳ Ｐゴシック"/>
      <family val="3"/>
      <charset val="128"/>
    </font>
    <font>
      <b/>
      <sz val="8"/>
      <color rgb="FFFF0000"/>
      <name val="ＭＳ ゴシック"/>
      <family val="3"/>
      <charset val="128"/>
    </font>
    <font>
      <sz val="12"/>
      <name val="DejaVu Sans"/>
      <family val="3"/>
      <charset val="128"/>
    </font>
    <font>
      <sz val="9"/>
      <name val="Yu Gothic"/>
      <family val="3"/>
      <charset val="128"/>
    </font>
    <font>
      <sz val="11"/>
      <color rgb="FFFF0000"/>
      <name val="ＭＳ ゴシック"/>
      <family val="3"/>
      <charset val="128"/>
    </font>
  </fonts>
  <fills count="7">
    <fill>
      <patternFill patternType="none"/>
    </fill>
    <fill>
      <patternFill patternType="gray125"/>
    </fill>
    <fill>
      <patternFill patternType="solid">
        <fgColor indexed="55"/>
        <bgColor indexed="23"/>
      </patternFill>
    </fill>
    <fill>
      <patternFill patternType="solid">
        <fgColor indexed="9"/>
        <bgColor indexed="26"/>
      </patternFill>
    </fill>
    <fill>
      <patternFill patternType="solid">
        <fgColor indexed="22"/>
        <bgColor indexed="31"/>
      </patternFill>
    </fill>
    <fill>
      <patternFill patternType="solid">
        <fgColor indexed="52"/>
        <bgColor indexed="51"/>
      </patternFill>
    </fill>
    <fill>
      <patternFill patternType="solid">
        <fgColor indexed="30"/>
        <bgColor indexed="21"/>
      </patternFill>
    </fill>
  </fills>
  <borders count="32">
    <border>
      <left/>
      <right/>
      <top/>
      <bottom/>
      <diagonal/>
    </border>
    <border>
      <left/>
      <right/>
      <top/>
      <bottom style="medium">
        <color indexed="8"/>
      </bottom>
      <diagonal/>
    </border>
    <border>
      <left/>
      <right/>
      <top style="medium">
        <color indexed="8"/>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bottom/>
      <diagonal/>
    </border>
    <border>
      <left/>
      <right/>
      <top style="thin">
        <color indexed="8"/>
      </top>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diagonal/>
    </border>
    <border>
      <left/>
      <right style="thin">
        <color indexed="8"/>
      </right>
      <top/>
      <bottom/>
      <diagonal/>
    </border>
    <border>
      <left style="thin">
        <color indexed="8"/>
      </left>
      <right style="thin">
        <color indexed="8"/>
      </right>
      <top style="thin">
        <color indexed="8"/>
      </top>
      <bottom style="dotted">
        <color indexed="8"/>
      </bottom>
      <diagonal/>
    </border>
    <border>
      <left style="thin">
        <color indexed="8"/>
      </left>
      <right style="thin">
        <color indexed="8"/>
      </right>
      <top style="dotted">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style="dashed">
        <color indexed="8"/>
      </right>
      <top style="thin">
        <color indexed="8"/>
      </top>
      <bottom/>
      <diagonal/>
    </border>
    <border>
      <left style="thin">
        <color indexed="8"/>
      </left>
      <right/>
      <top/>
      <bottom style="thin">
        <color indexed="8"/>
      </bottom>
      <diagonal/>
    </border>
    <border>
      <left/>
      <right style="dashed">
        <color indexed="8"/>
      </right>
      <top/>
      <bottom style="thin">
        <color indexed="8"/>
      </bottom>
      <diagonal/>
    </border>
    <border>
      <left/>
      <right style="thin">
        <color indexed="8"/>
      </right>
      <top/>
      <bottom style="thin">
        <color indexed="8"/>
      </bottom>
      <diagonal/>
    </border>
    <border>
      <left/>
      <right style="thin">
        <color indexed="8"/>
      </right>
      <top style="thin">
        <color indexed="8"/>
      </top>
      <bottom/>
      <diagonal/>
    </border>
    <border>
      <left style="thin">
        <color indexed="8"/>
      </left>
      <right/>
      <top style="dashed">
        <color indexed="8"/>
      </top>
      <bottom style="thin">
        <color indexed="8"/>
      </bottom>
      <diagonal/>
    </border>
    <border>
      <left/>
      <right style="thin">
        <color indexed="8"/>
      </right>
      <top style="dashed">
        <color indexed="8"/>
      </top>
      <bottom style="thin">
        <color indexed="8"/>
      </bottom>
      <diagonal/>
    </border>
    <border>
      <left style="thin">
        <color indexed="8"/>
      </left>
      <right style="thin">
        <color indexed="8"/>
      </right>
      <top style="dashed">
        <color indexed="8"/>
      </top>
      <bottom style="thin">
        <color indexed="8"/>
      </bottom>
      <diagonal/>
    </border>
    <border diagonalUp="1">
      <left style="thin">
        <color indexed="8"/>
      </left>
      <right style="thin">
        <color indexed="8"/>
      </right>
      <top style="thin">
        <color indexed="8"/>
      </top>
      <bottom style="thin">
        <color indexed="8"/>
      </bottom>
      <diagonal style="thin">
        <color indexed="8"/>
      </diagonal>
    </border>
    <border>
      <left style="medium">
        <color indexed="10"/>
      </left>
      <right style="medium">
        <color indexed="10"/>
      </right>
      <top style="medium">
        <color indexed="10"/>
      </top>
      <bottom style="medium">
        <color indexed="10"/>
      </bottom>
      <diagonal/>
    </border>
    <border>
      <left style="medium">
        <color indexed="10"/>
      </left>
      <right/>
      <top/>
      <bottom/>
      <diagonal/>
    </border>
    <border>
      <left style="medium">
        <color indexed="10"/>
      </left>
      <right/>
      <top style="medium">
        <color indexed="10"/>
      </top>
      <bottom style="medium">
        <color indexed="10"/>
      </bottom>
      <diagonal/>
    </border>
    <border>
      <left/>
      <right style="medium">
        <color indexed="10"/>
      </right>
      <top style="medium">
        <color indexed="10"/>
      </top>
      <bottom style="medium">
        <color indexed="10"/>
      </bottom>
      <diagonal/>
    </border>
    <border diagonalDown="1">
      <left style="thin">
        <color indexed="8"/>
      </left>
      <right style="thin">
        <color indexed="8"/>
      </right>
      <top style="thin">
        <color indexed="8"/>
      </top>
      <bottom style="thin">
        <color indexed="8"/>
      </bottom>
      <diagonal style="thin">
        <color indexed="8"/>
      </diagonal>
    </border>
    <border diagonalDown="1">
      <left style="thin">
        <color indexed="8"/>
      </left>
      <right style="thin">
        <color indexed="8"/>
      </right>
      <top style="thin">
        <color indexed="8"/>
      </top>
      <bottom style="thin">
        <color indexed="8"/>
      </bottom>
      <diagonal style="thin">
        <color rgb="FFFF0000"/>
      </diagonal>
    </border>
  </borders>
  <cellStyleXfs count="3">
    <xf numFmtId="0" fontId="0" fillId="0" borderId="0">
      <alignment vertical="center"/>
    </xf>
    <xf numFmtId="0" fontId="38" fillId="0" borderId="0" applyBorder="0" applyProtection="0">
      <alignment vertical="center"/>
    </xf>
    <xf numFmtId="185" fontId="70" fillId="0" borderId="0" applyBorder="0" applyProtection="0">
      <alignment vertical="center"/>
    </xf>
  </cellStyleXfs>
  <cellXfs count="522">
    <xf numFmtId="0" fontId="0" fillId="0" borderId="0" xfId="0">
      <alignment vertical="center"/>
    </xf>
    <xf numFmtId="0" fontId="1" fillId="0" borderId="0" xfId="0" applyFont="1">
      <alignment vertical="center"/>
    </xf>
    <xf numFmtId="176" fontId="4" fillId="0" borderId="0" xfId="0" applyNumberFormat="1" applyFont="1" applyBorder="1" applyAlignment="1">
      <alignment horizontal="center" vertical="center" shrinkToFit="1"/>
    </xf>
    <xf numFmtId="0" fontId="8" fillId="0" borderId="0" xfId="0" applyFont="1">
      <alignment vertical="center"/>
    </xf>
    <xf numFmtId="0" fontId="1" fillId="0" borderId="0" xfId="0" applyFont="1" applyProtection="1">
      <alignment vertical="center"/>
    </xf>
    <xf numFmtId="176" fontId="1" fillId="0" borderId="0" xfId="0" applyNumberFormat="1" applyFont="1" applyBorder="1" applyAlignment="1" applyProtection="1">
      <alignment horizontal="center" vertical="center"/>
    </xf>
    <xf numFmtId="0" fontId="1" fillId="0" borderId="0" xfId="0" applyFont="1" applyBorder="1" applyAlignment="1" applyProtection="1">
      <alignment vertical="center"/>
    </xf>
    <xf numFmtId="0" fontId="9" fillId="0" borderId="0" xfId="0" applyFont="1" applyAlignment="1" applyProtection="1">
      <alignment vertical="center"/>
    </xf>
    <xf numFmtId="0" fontId="10" fillId="0" borderId="0" xfId="0" applyFont="1" applyAlignment="1" applyProtection="1">
      <alignment vertical="center" shrinkToFit="1"/>
    </xf>
    <xf numFmtId="0" fontId="11" fillId="0" borderId="0" xfId="0" applyFont="1" applyAlignment="1" applyProtection="1">
      <alignment vertical="center"/>
    </xf>
    <xf numFmtId="0" fontId="10" fillId="0" borderId="0" xfId="0" applyFont="1" applyAlignment="1" applyProtection="1">
      <alignment vertical="center"/>
    </xf>
    <xf numFmtId="0" fontId="10" fillId="0" borderId="0" xfId="0" applyFont="1" applyAlignment="1" applyProtection="1">
      <alignment vertical="top"/>
    </xf>
    <xf numFmtId="0" fontId="9" fillId="0" borderId="0" xfId="0" applyFont="1" applyAlignment="1">
      <alignment vertical="center"/>
    </xf>
    <xf numFmtId="0" fontId="8" fillId="0" borderId="0" xfId="0" applyFont="1" applyProtection="1">
      <alignment vertical="center"/>
    </xf>
    <xf numFmtId="0" fontId="12" fillId="0" borderId="0" xfId="0" applyFont="1" applyBorder="1" applyAlignment="1" applyProtection="1">
      <alignment horizontal="center" vertical="top" wrapText="1"/>
    </xf>
    <xf numFmtId="0" fontId="13" fillId="0" borderId="0" xfId="0" applyFont="1" applyBorder="1" applyAlignment="1" applyProtection="1">
      <alignment horizontal="distributed" vertical="distributed" wrapText="1"/>
    </xf>
    <xf numFmtId="0" fontId="8" fillId="0" borderId="0" xfId="0" applyFont="1" applyBorder="1" applyAlignment="1" applyProtection="1">
      <alignment vertical="center" wrapText="1"/>
    </xf>
    <xf numFmtId="0" fontId="14" fillId="0" borderId="0" xfId="0" applyFont="1" applyBorder="1" applyProtection="1">
      <alignment vertical="center"/>
    </xf>
    <xf numFmtId="0" fontId="15" fillId="0" borderId="0" xfId="0" applyFont="1" applyProtection="1">
      <alignment vertical="center"/>
    </xf>
    <xf numFmtId="0" fontId="13" fillId="0" borderId="0" xfId="0" applyFont="1" applyProtection="1">
      <alignment vertical="center"/>
    </xf>
    <xf numFmtId="0" fontId="13" fillId="0" borderId="0" xfId="0" applyFont="1" applyAlignment="1" applyProtection="1">
      <alignment vertical="center"/>
    </xf>
    <xf numFmtId="0" fontId="16" fillId="0" borderId="0" xfId="0" applyFont="1" applyAlignment="1" applyProtection="1">
      <alignment vertical="center"/>
    </xf>
    <xf numFmtId="0" fontId="17" fillId="0" borderId="0" xfId="0" applyFont="1" applyBorder="1" applyProtection="1">
      <alignment vertical="center"/>
    </xf>
    <xf numFmtId="0" fontId="13" fillId="0" borderId="0" xfId="0" applyFont="1">
      <alignment vertical="center"/>
    </xf>
    <xf numFmtId="0" fontId="18" fillId="0" borderId="0" xfId="0" applyFont="1" applyBorder="1" applyAlignment="1" applyProtection="1">
      <alignment vertical="center" wrapText="1"/>
    </xf>
    <xf numFmtId="0" fontId="13" fillId="0" borderId="0" xfId="0" applyFont="1" applyAlignment="1" applyProtection="1">
      <alignment horizontal="distributed" vertical="center"/>
    </xf>
    <xf numFmtId="0" fontId="9" fillId="0" borderId="0" xfId="0" applyFont="1" applyBorder="1" applyAlignment="1" applyProtection="1">
      <alignment vertical="center" shrinkToFit="1"/>
    </xf>
    <xf numFmtId="0" fontId="8" fillId="0" borderId="0" xfId="0" applyFont="1" applyBorder="1" applyProtection="1">
      <alignment vertical="center"/>
    </xf>
    <xf numFmtId="0" fontId="9" fillId="0" borderId="0" xfId="0" applyFont="1" applyBorder="1" applyAlignment="1" applyProtection="1">
      <alignment vertical="center"/>
    </xf>
    <xf numFmtId="0" fontId="16" fillId="0" borderId="1" xfId="0" applyFont="1" applyBorder="1" applyAlignment="1" applyProtection="1">
      <alignment horizontal="right" vertical="center" shrinkToFit="1"/>
      <protection locked="0"/>
    </xf>
    <xf numFmtId="177" fontId="0" fillId="0" borderId="1" xfId="0" applyNumberFormat="1" applyBorder="1" applyAlignment="1" applyProtection="1">
      <alignment horizontal="right" vertical="center" shrinkToFit="1"/>
      <protection locked="0"/>
    </xf>
    <xf numFmtId="0" fontId="16" fillId="0" borderId="1" xfId="0" applyFont="1" applyBorder="1" applyAlignment="1" applyProtection="1">
      <alignment horizontal="center" vertical="center"/>
      <protection hidden="1"/>
    </xf>
    <xf numFmtId="177" fontId="0" fillId="0" borderId="1" xfId="0" applyNumberFormat="1" applyBorder="1" applyProtection="1">
      <alignment vertical="center"/>
      <protection locked="0"/>
    </xf>
    <xf numFmtId="0" fontId="13" fillId="0" borderId="0" xfId="0" applyFont="1" applyBorder="1" applyProtection="1">
      <alignment vertical="center"/>
    </xf>
    <xf numFmtId="0" fontId="9" fillId="0" borderId="1" xfId="0" applyFont="1" applyBorder="1" applyAlignment="1" applyProtection="1">
      <alignment vertical="center"/>
    </xf>
    <xf numFmtId="0" fontId="13" fillId="0" borderId="1" xfId="0" applyFont="1" applyBorder="1" applyProtection="1">
      <alignment vertical="center"/>
    </xf>
    <xf numFmtId="0" fontId="21" fillId="0" borderId="0" xfId="0" applyFont="1" applyProtection="1">
      <alignment vertical="center"/>
      <protection hidden="1"/>
    </xf>
    <xf numFmtId="0" fontId="15" fillId="0" borderId="0" xfId="0" applyFont="1" applyProtection="1">
      <alignment vertical="center"/>
      <protection hidden="1"/>
    </xf>
    <xf numFmtId="0" fontId="15" fillId="0" borderId="0" xfId="0" applyFont="1" applyBorder="1" applyAlignment="1" applyProtection="1">
      <alignment horizontal="distributed" vertical="center"/>
      <protection hidden="1"/>
    </xf>
    <xf numFmtId="0" fontId="13" fillId="0" borderId="2" xfId="0" applyFont="1" applyBorder="1" applyAlignment="1" applyProtection="1">
      <alignment vertical="center"/>
      <protection hidden="1"/>
    </xf>
    <xf numFmtId="0" fontId="16" fillId="0" borderId="0" xfId="0" applyFont="1" applyBorder="1" applyAlignment="1" applyProtection="1">
      <alignment horizontal="center" vertical="center"/>
      <protection hidden="1"/>
    </xf>
    <xf numFmtId="0" fontId="13" fillId="0" borderId="0" xfId="0" applyFont="1" applyBorder="1" applyProtection="1">
      <alignment vertical="center"/>
      <protection hidden="1"/>
    </xf>
    <xf numFmtId="0" fontId="13" fillId="0" borderId="0" xfId="0" applyFont="1" applyProtection="1">
      <alignment vertical="center"/>
      <protection hidden="1"/>
    </xf>
    <xf numFmtId="0" fontId="13" fillId="0" borderId="0" xfId="0" applyFont="1" applyBorder="1" applyAlignment="1" applyProtection="1">
      <alignment horizontal="distributed" vertical="center"/>
      <protection hidden="1"/>
    </xf>
    <xf numFmtId="0" fontId="9" fillId="0" borderId="2" xfId="0" applyFont="1" applyBorder="1" applyAlignment="1" applyProtection="1">
      <alignment vertical="center"/>
      <protection hidden="1"/>
    </xf>
    <xf numFmtId="0" fontId="9" fillId="0" borderId="2"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19" fillId="0" borderId="2" xfId="0" applyFont="1" applyBorder="1" applyAlignment="1" applyProtection="1">
      <alignment horizontal="center" vertical="center"/>
      <protection hidden="1"/>
    </xf>
    <xf numFmtId="0" fontId="13" fillId="0" borderId="2" xfId="0" applyFont="1" applyBorder="1" applyProtection="1">
      <alignment vertical="center"/>
      <protection hidden="1"/>
    </xf>
    <xf numFmtId="0" fontId="4" fillId="2" borderId="4" xfId="0" applyFont="1" applyFill="1" applyBorder="1" applyAlignment="1">
      <alignment horizontal="center" vertical="center" shrinkToFit="1"/>
    </xf>
    <xf numFmtId="0" fontId="13" fillId="0" borderId="5" xfId="0" applyFont="1" applyBorder="1" applyAlignment="1">
      <alignment vertical="center" shrinkToFit="1"/>
    </xf>
    <xf numFmtId="0" fontId="13" fillId="0" borderId="0" xfId="0" applyFont="1" applyBorder="1" applyAlignment="1">
      <alignment vertical="center" shrinkToFit="1"/>
    </xf>
    <xf numFmtId="0" fontId="13" fillId="0" borderId="0" xfId="0" applyFont="1" applyAlignment="1">
      <alignment vertical="center" shrinkToFit="1"/>
    </xf>
    <xf numFmtId="0" fontId="1" fillId="0" borderId="0" xfId="0" applyFont="1" applyAlignment="1">
      <alignment vertical="center" shrinkToFit="1"/>
    </xf>
    <xf numFmtId="0" fontId="12" fillId="0" borderId="0" xfId="0" applyFont="1" applyBorder="1" applyAlignment="1">
      <alignment vertical="top" shrinkToFit="1"/>
    </xf>
    <xf numFmtId="0" fontId="12" fillId="0" borderId="3" xfId="0" applyFont="1" applyBorder="1" applyAlignment="1">
      <alignment horizontal="center" vertical="top" shrinkToFit="1"/>
    </xf>
    <xf numFmtId="0" fontId="12" fillId="0" borderId="3" xfId="0" applyFont="1" applyBorder="1" applyAlignment="1">
      <alignment vertical="top" shrinkToFit="1"/>
    </xf>
    <xf numFmtId="0" fontId="12" fillId="0" borderId="3" xfId="0" applyFont="1" applyBorder="1" applyAlignment="1">
      <alignment horizontal="left" vertical="top" shrinkToFit="1"/>
    </xf>
    <xf numFmtId="176" fontId="4" fillId="2" borderId="4" xfId="0" applyNumberFormat="1" applyFont="1" applyFill="1" applyBorder="1" applyAlignment="1">
      <alignment horizontal="center" vertical="center" shrinkToFit="1"/>
    </xf>
    <xf numFmtId="179" fontId="13" fillId="0" borderId="0" xfId="0" applyNumberFormat="1" applyFont="1" applyBorder="1" applyAlignment="1" applyProtection="1">
      <alignment vertical="center"/>
    </xf>
    <xf numFmtId="176" fontId="4" fillId="2" borderId="4" xfId="0" applyNumberFormat="1" applyFont="1" applyFill="1" applyBorder="1" applyAlignment="1" applyProtection="1">
      <alignment horizontal="center" vertical="center" shrinkToFit="1"/>
    </xf>
    <xf numFmtId="0" fontId="13" fillId="0" borderId="8" xfId="0" applyFont="1" applyBorder="1" applyAlignment="1" applyProtection="1">
      <alignment vertical="center"/>
      <protection hidden="1"/>
    </xf>
    <xf numFmtId="0" fontId="16" fillId="0" borderId="9" xfId="0" applyFont="1" applyBorder="1" applyAlignment="1" applyProtection="1">
      <alignment horizontal="center" vertical="center" shrinkToFit="1"/>
      <protection locked="0"/>
    </xf>
    <xf numFmtId="177" fontId="0" fillId="0" borderId="9" xfId="0" applyNumberFormat="1" applyBorder="1" applyAlignment="1" applyProtection="1">
      <alignment horizontal="right" vertical="center" shrinkToFit="1"/>
      <protection locked="0"/>
    </xf>
    <xf numFmtId="0" fontId="16" fillId="0" borderId="9" xfId="0" applyFont="1" applyBorder="1" applyAlignment="1" applyProtection="1">
      <alignment horizontal="center" vertical="center"/>
      <protection hidden="1"/>
    </xf>
    <xf numFmtId="177" fontId="0" fillId="0" borderId="9" xfId="0" applyNumberFormat="1" applyBorder="1" applyProtection="1">
      <alignment vertical="center"/>
      <protection locked="0"/>
    </xf>
    <xf numFmtId="0" fontId="13" fillId="0" borderId="7" xfId="0" applyFont="1" applyBorder="1" applyAlignment="1" applyProtection="1">
      <alignment vertical="center"/>
      <protection hidden="1"/>
    </xf>
    <xf numFmtId="176" fontId="4" fillId="0" borderId="0" xfId="0" applyNumberFormat="1" applyFont="1" applyBorder="1" applyAlignment="1" applyProtection="1">
      <alignment vertical="center" shrinkToFit="1"/>
    </xf>
    <xf numFmtId="0" fontId="13" fillId="0" borderId="0" xfId="0" applyFont="1" applyBorder="1" applyAlignment="1" applyProtection="1">
      <alignment vertical="center" shrinkToFit="1"/>
    </xf>
    <xf numFmtId="0" fontId="22" fillId="0" borderId="6" xfId="0" applyFont="1" applyBorder="1" applyAlignment="1" applyProtection="1">
      <alignment vertical="top"/>
    </xf>
    <xf numFmtId="0" fontId="24" fillId="0" borderId="0" xfId="0" applyFont="1" applyBorder="1" applyAlignment="1" applyProtection="1">
      <alignment vertical="top"/>
    </xf>
    <xf numFmtId="0" fontId="16" fillId="0" borderId="8" xfId="0" applyFont="1" applyBorder="1" applyAlignment="1" applyProtection="1">
      <alignment vertical="center"/>
      <protection hidden="1"/>
    </xf>
    <xf numFmtId="0" fontId="16" fillId="0" borderId="9" xfId="0" applyFont="1" applyBorder="1" applyAlignment="1" applyProtection="1">
      <alignment vertical="center"/>
      <protection hidden="1"/>
    </xf>
    <xf numFmtId="0" fontId="24" fillId="0" borderId="0" xfId="0" applyFont="1" applyAlignment="1" applyProtection="1">
      <alignment vertical="top"/>
    </xf>
    <xf numFmtId="0" fontId="12" fillId="0" borderId="0" xfId="0" applyFont="1" applyBorder="1" applyAlignment="1" applyProtection="1">
      <alignment vertical="center"/>
    </xf>
    <xf numFmtId="0" fontId="25" fillId="0" borderId="4" xfId="0" applyFont="1" applyBorder="1" applyAlignment="1" applyProtection="1">
      <alignment horizontal="center" vertical="center" shrinkToFit="1"/>
      <protection locked="0"/>
    </xf>
    <xf numFmtId="0" fontId="1" fillId="0" borderId="0" xfId="0" applyFont="1" applyBorder="1" applyAlignment="1" applyProtection="1">
      <alignment horizontal="left" vertical="center"/>
    </xf>
    <xf numFmtId="0" fontId="1" fillId="0" borderId="0" xfId="0" applyFont="1" applyBorder="1" applyAlignment="1">
      <alignment horizontal="center" vertical="center"/>
    </xf>
    <xf numFmtId="0" fontId="22" fillId="0" borderId="0" xfId="0" applyFont="1">
      <alignment vertical="center"/>
    </xf>
    <xf numFmtId="0" fontId="15" fillId="0" borderId="0" xfId="0" applyFont="1">
      <alignment vertical="center"/>
    </xf>
    <xf numFmtId="0" fontId="28" fillId="0" borderId="4" xfId="0" applyFont="1" applyBorder="1" applyAlignment="1">
      <alignment horizontal="center" vertical="center" shrinkToFit="1"/>
    </xf>
    <xf numFmtId="0" fontId="1" fillId="0" borderId="7" xfId="0" applyFont="1" applyBorder="1" applyAlignment="1">
      <alignment vertical="center" shrinkToFit="1"/>
    </xf>
    <xf numFmtId="0" fontId="1" fillId="0" borderId="4" xfId="0" applyFont="1" applyBorder="1" applyAlignment="1" applyProtection="1">
      <alignment vertical="center"/>
    </xf>
    <xf numFmtId="0" fontId="1" fillId="0" borderId="7" xfId="0" applyFont="1" applyBorder="1" applyAlignment="1" applyProtection="1">
      <alignment vertical="center"/>
    </xf>
    <xf numFmtId="0" fontId="1" fillId="0" borderId="0" xfId="0" applyFont="1" applyAlignment="1">
      <alignment horizontal="center"/>
    </xf>
    <xf numFmtId="0" fontId="1" fillId="0" borderId="7" xfId="0" applyFont="1" applyBorder="1" applyAlignment="1" applyProtection="1">
      <alignment horizontal="center" vertical="center"/>
    </xf>
    <xf numFmtId="0" fontId="1" fillId="0" borderId="4" xfId="0" applyFont="1" applyBorder="1" applyAlignment="1">
      <alignment vertical="center"/>
    </xf>
    <xf numFmtId="0" fontId="1" fillId="0" borderId="8" xfId="0" applyFont="1" applyBorder="1" applyAlignment="1">
      <alignment vertical="center"/>
    </xf>
    <xf numFmtId="0" fontId="1" fillId="0" borderId="9" xfId="0" applyFont="1" applyBorder="1" applyAlignment="1">
      <alignment vertical="center"/>
    </xf>
    <xf numFmtId="0" fontId="1" fillId="0" borderId="9" xfId="0" applyFont="1" applyBorder="1">
      <alignment vertical="center"/>
    </xf>
    <xf numFmtId="0" fontId="1" fillId="0" borderId="7" xfId="0" applyFont="1" applyBorder="1">
      <alignment vertical="center"/>
    </xf>
    <xf numFmtId="0" fontId="28" fillId="0" borderId="0" xfId="0" applyFont="1" applyBorder="1" applyAlignment="1">
      <alignment horizontal="center" vertical="center" wrapText="1" shrinkToFit="1"/>
    </xf>
    <xf numFmtId="0" fontId="28" fillId="0" borderId="0" xfId="0" applyFont="1" applyBorder="1" applyAlignment="1">
      <alignment horizontal="center" vertical="center" shrinkToFit="1"/>
    </xf>
    <xf numFmtId="0" fontId="1" fillId="0" borderId="0" xfId="0" applyFont="1" applyBorder="1" applyAlignment="1">
      <alignment vertical="center" shrinkToFit="1"/>
    </xf>
    <xf numFmtId="0" fontId="1" fillId="0" borderId="0" xfId="0" applyFont="1" applyBorder="1" applyAlignment="1">
      <alignment vertical="center"/>
    </xf>
    <xf numFmtId="0" fontId="1" fillId="0" borderId="0" xfId="0" applyFont="1" applyBorder="1" applyAlignment="1">
      <alignment horizontal="center" vertical="center" shrinkToFit="1"/>
    </xf>
    <xf numFmtId="0" fontId="1" fillId="0" borderId="0" xfId="0" applyFont="1" applyBorder="1" applyAlignment="1" applyProtection="1">
      <alignment horizontal="center" vertical="center"/>
    </xf>
    <xf numFmtId="176" fontId="29" fillId="2" borderId="4" xfId="0" applyNumberFormat="1" applyFont="1" applyFill="1" applyBorder="1" applyAlignment="1">
      <alignment horizontal="center" vertical="center" shrinkToFit="1"/>
    </xf>
    <xf numFmtId="0" fontId="1" fillId="0" borderId="5" xfId="0" applyFont="1" applyBorder="1" applyAlignment="1">
      <alignment horizontal="center" vertical="center" shrinkToFit="1"/>
    </xf>
    <xf numFmtId="182" fontId="31" fillId="0" borderId="10" xfId="0" applyNumberFormat="1" applyFont="1" applyBorder="1" applyAlignment="1" applyProtection="1">
      <alignment horizontal="center" vertical="center" shrinkToFit="1"/>
    </xf>
    <xf numFmtId="0" fontId="1" fillId="0" borderId="0" xfId="0" applyFont="1" applyBorder="1">
      <alignment vertical="center"/>
    </xf>
    <xf numFmtId="0" fontId="1" fillId="0" borderId="0" xfId="0" applyFont="1" applyAlignment="1">
      <alignment vertical="center"/>
    </xf>
    <xf numFmtId="0" fontId="1" fillId="0" borderId="0" xfId="0" applyFont="1" applyBorder="1" applyAlignment="1">
      <alignment horizontal="distributed" vertical="center"/>
    </xf>
    <xf numFmtId="0" fontId="12" fillId="0" borderId="0" xfId="0" applyFont="1" applyBorder="1" applyAlignment="1">
      <alignment vertical="top" wrapText="1"/>
    </xf>
    <xf numFmtId="0" fontId="1" fillId="0" borderId="9" xfId="0" applyFont="1" applyBorder="1" applyAlignment="1">
      <alignment horizontal="center" vertical="center"/>
    </xf>
    <xf numFmtId="176" fontId="29" fillId="0" borderId="0" xfId="0" applyNumberFormat="1" applyFont="1" applyBorder="1" applyAlignment="1">
      <alignment horizontal="center" vertical="center" shrinkToFit="1"/>
    </xf>
    <xf numFmtId="49" fontId="23" fillId="0" borderId="0" xfId="0" applyNumberFormat="1" applyFont="1" applyBorder="1" applyAlignment="1" applyProtection="1">
      <alignment vertical="center" wrapText="1"/>
      <protection locked="0"/>
    </xf>
    <xf numFmtId="0" fontId="29" fillId="2" borderId="4" xfId="0" applyFont="1" applyFill="1" applyBorder="1" applyAlignment="1">
      <alignment horizontal="center" vertical="center"/>
    </xf>
    <xf numFmtId="184" fontId="35" fillId="0" borderId="9" xfId="0" applyNumberFormat="1" applyFont="1" applyBorder="1" applyAlignment="1" applyProtection="1">
      <alignment vertical="center" shrinkToFit="1"/>
      <protection hidden="1"/>
    </xf>
    <xf numFmtId="177" fontId="34" fillId="0" borderId="9" xfId="0" applyNumberFormat="1" applyFont="1" applyBorder="1" applyProtection="1">
      <alignment vertical="center"/>
      <protection locked="0"/>
    </xf>
    <xf numFmtId="184" fontId="35" fillId="0" borderId="7" xfId="0" applyNumberFormat="1" applyFont="1" applyBorder="1" applyAlignment="1" applyProtection="1">
      <alignment vertical="center" shrinkToFit="1"/>
      <protection hidden="1"/>
    </xf>
    <xf numFmtId="49" fontId="36" fillId="0" borderId="0" xfId="0" applyNumberFormat="1" applyFont="1" applyBorder="1" applyAlignment="1" applyProtection="1">
      <alignment horizontal="center" vertical="center" wrapText="1"/>
    </xf>
    <xf numFmtId="0" fontId="12" fillId="0" borderId="6" xfId="0" applyFont="1" applyBorder="1" applyAlignment="1">
      <alignment vertical="top"/>
    </xf>
    <xf numFmtId="0" fontId="12" fillId="0" borderId="0" xfId="0" applyFont="1" applyAlignment="1">
      <alignment vertical="center"/>
    </xf>
    <xf numFmtId="0" fontId="19" fillId="0" borderId="0" xfId="0" applyFont="1" applyBorder="1" applyAlignment="1">
      <alignment vertical="center" wrapText="1" shrinkToFit="1"/>
    </xf>
    <xf numFmtId="0" fontId="1" fillId="0" borderId="0" xfId="0" applyFont="1" applyAlignment="1">
      <alignment horizontal="center" vertical="center" shrinkToFit="1"/>
    </xf>
    <xf numFmtId="0" fontId="40" fillId="0" borderId="0" xfId="0" applyFont="1" applyAlignment="1"/>
    <xf numFmtId="0" fontId="12" fillId="0" borderId="0" xfId="0" applyFont="1" applyAlignment="1"/>
    <xf numFmtId="0" fontId="13" fillId="0" borderId="11" xfId="0" applyFont="1" applyBorder="1" applyAlignment="1">
      <alignment vertical="center"/>
    </xf>
    <xf numFmtId="0" fontId="16" fillId="0" borderId="8" xfId="0" applyFont="1" applyBorder="1" applyAlignment="1">
      <alignment vertical="center"/>
    </xf>
    <xf numFmtId="0" fontId="13" fillId="0" borderId="9" xfId="0" applyFont="1" applyBorder="1" applyAlignment="1">
      <alignment vertical="center"/>
    </xf>
    <xf numFmtId="0" fontId="13" fillId="0" borderId="7" xfId="0" applyFont="1" applyBorder="1" applyAlignment="1">
      <alignment vertical="center"/>
    </xf>
    <xf numFmtId="0" fontId="16" fillId="0" borderId="9" xfId="0" applyFont="1" applyBorder="1" applyAlignment="1">
      <alignment vertical="center"/>
    </xf>
    <xf numFmtId="0" fontId="15" fillId="0" borderId="0" xfId="0" applyFont="1" applyAlignment="1">
      <alignment vertical="center"/>
    </xf>
    <xf numFmtId="0" fontId="1" fillId="0" borderId="11" xfId="0" applyFont="1" applyBorder="1" applyAlignment="1">
      <alignment vertical="center" shrinkToFit="1"/>
    </xf>
    <xf numFmtId="0" fontId="22" fillId="0" borderId="0" xfId="0" applyFont="1" applyAlignment="1">
      <alignment vertical="top"/>
    </xf>
    <xf numFmtId="0" fontId="1" fillId="0" borderId="0" xfId="0" applyFont="1" applyBorder="1" applyAlignment="1">
      <alignment horizontal="center"/>
    </xf>
    <xf numFmtId="0" fontId="2" fillId="0" borderId="0" xfId="0" applyFont="1" applyAlignment="1">
      <alignment vertical="center"/>
    </xf>
    <xf numFmtId="0" fontId="13" fillId="0" borderId="8" xfId="0" applyFont="1" applyBorder="1" applyAlignment="1">
      <alignment vertical="center"/>
    </xf>
    <xf numFmtId="0" fontId="12" fillId="0" borderId="6" xfId="0" applyFont="1" applyBorder="1" applyAlignment="1">
      <alignment vertical="top" wrapText="1"/>
    </xf>
    <xf numFmtId="0" fontId="2" fillId="0" borderId="0" xfId="0" applyFont="1">
      <alignment vertical="center"/>
    </xf>
    <xf numFmtId="0" fontId="43" fillId="0" borderId="0" xfId="0" applyFont="1" applyBorder="1" applyAlignment="1">
      <alignment horizontal="center" vertical="center"/>
    </xf>
    <xf numFmtId="0" fontId="35" fillId="0" borderId="14" xfId="0" applyFont="1" applyBorder="1" applyAlignment="1" applyProtection="1">
      <alignment horizontal="center" vertical="center"/>
      <protection locked="0"/>
    </xf>
    <xf numFmtId="0" fontId="1" fillId="0" borderId="4" xfId="0" applyFont="1" applyBorder="1">
      <alignment vertical="center"/>
    </xf>
    <xf numFmtId="0" fontId="2" fillId="0" borderId="14" xfId="0" applyFont="1" applyBorder="1" applyAlignment="1" applyProtection="1">
      <alignment horizontal="center" vertical="center"/>
      <protection locked="0"/>
    </xf>
    <xf numFmtId="0" fontId="2" fillId="0" borderId="8" xfId="0" applyFont="1" applyBorder="1" applyAlignment="1">
      <alignment vertical="center"/>
    </xf>
    <xf numFmtId="0" fontId="1" fillId="0" borderId="16" xfId="0" applyFont="1" applyBorder="1" applyProtection="1">
      <alignment vertical="center"/>
      <protection locked="0"/>
    </xf>
    <xf numFmtId="0" fontId="2" fillId="0" borderId="6" xfId="0" applyFont="1" applyBorder="1" applyAlignment="1">
      <alignment horizontal="right" vertical="center"/>
    </xf>
    <xf numFmtId="0" fontId="1" fillId="0" borderId="6" xfId="0" applyFont="1" applyBorder="1" applyProtection="1">
      <alignment vertical="center"/>
      <protection locked="0"/>
    </xf>
    <xf numFmtId="0" fontId="2" fillId="0" borderId="6" xfId="0" applyFont="1" applyBorder="1">
      <alignment vertical="center"/>
    </xf>
    <xf numFmtId="0" fontId="1" fillId="0" borderId="17" xfId="0" applyFont="1" applyBorder="1">
      <alignment vertical="center"/>
    </xf>
    <xf numFmtId="185" fontId="19" fillId="0" borderId="0" xfId="2" applyFont="1" applyBorder="1" applyAlignment="1" applyProtection="1">
      <alignment vertical="center" textRotation="255" wrapText="1"/>
    </xf>
    <xf numFmtId="0" fontId="1" fillId="0" borderId="18" xfId="0" applyFont="1" applyBorder="1" applyProtection="1">
      <alignment vertical="center"/>
      <protection locked="0"/>
    </xf>
    <xf numFmtId="0" fontId="2" fillId="0" borderId="3" xfId="0" applyFont="1" applyBorder="1" applyAlignment="1">
      <alignment horizontal="right" vertical="center"/>
    </xf>
    <xf numFmtId="0" fontId="1" fillId="0" borderId="3" xfId="0" applyFont="1" applyBorder="1" applyProtection="1">
      <alignment vertical="center"/>
      <protection locked="0"/>
    </xf>
    <xf numFmtId="0" fontId="2" fillId="0" borderId="3" xfId="0" applyFont="1" applyBorder="1">
      <alignment vertical="center"/>
    </xf>
    <xf numFmtId="0" fontId="1" fillId="0" borderId="19" xfId="0" applyFont="1" applyBorder="1">
      <alignment vertical="center"/>
    </xf>
    <xf numFmtId="0" fontId="1" fillId="0" borderId="18" xfId="0" applyFont="1" applyBorder="1">
      <alignment vertical="center"/>
    </xf>
    <xf numFmtId="0" fontId="1" fillId="0" borderId="20" xfId="0" applyFont="1" applyBorder="1">
      <alignment vertical="center"/>
    </xf>
    <xf numFmtId="0" fontId="43" fillId="0" borderId="0" xfId="0" applyFont="1">
      <alignment vertical="center"/>
    </xf>
    <xf numFmtId="0" fontId="12" fillId="0" borderId="0" xfId="0" applyFont="1" applyBorder="1" applyAlignment="1">
      <alignment horizontal="left" vertical="top" wrapText="1"/>
    </xf>
    <xf numFmtId="0" fontId="1" fillId="0" borderId="16" xfId="0" applyFont="1" applyBorder="1" applyAlignment="1">
      <alignment horizontal="right" vertical="center"/>
    </xf>
    <xf numFmtId="0" fontId="1" fillId="0" borderId="22" xfId="0" applyFont="1" applyBorder="1" applyAlignment="1">
      <alignment horizontal="right" vertical="center"/>
    </xf>
    <xf numFmtId="0" fontId="1" fillId="0" borderId="8" xfId="0" applyFont="1" applyBorder="1" applyAlignment="1">
      <alignment horizontal="right" vertical="center"/>
    </xf>
    <xf numFmtId="0" fontId="30" fillId="0" borderId="4" xfId="0" applyFont="1" applyBorder="1" applyAlignment="1" applyProtection="1">
      <alignment horizontal="center" vertical="center"/>
      <protection locked="0"/>
    </xf>
    <xf numFmtId="0" fontId="2" fillId="0" borderId="16" xfId="0" applyFont="1" applyBorder="1" applyAlignment="1">
      <alignment vertical="top"/>
    </xf>
    <xf numFmtId="0" fontId="1" fillId="3" borderId="6" xfId="0" applyFont="1" applyFill="1" applyBorder="1" applyAlignment="1">
      <alignment vertical="top"/>
    </xf>
    <xf numFmtId="0" fontId="1" fillId="3" borderId="16" xfId="0" applyFont="1" applyFill="1" applyBorder="1" applyAlignment="1">
      <alignment vertical="top"/>
    </xf>
    <xf numFmtId="0" fontId="1" fillId="3" borderId="21" xfId="0" applyFont="1" applyFill="1" applyBorder="1" applyAlignment="1">
      <alignment horizontal="right" vertical="top"/>
    </xf>
    <xf numFmtId="0" fontId="1" fillId="3" borderId="18" xfId="0" applyFont="1" applyFill="1" applyBorder="1" applyAlignment="1">
      <alignment vertical="top"/>
    </xf>
    <xf numFmtId="0" fontId="1" fillId="3" borderId="3" xfId="0" applyFont="1" applyFill="1" applyBorder="1" applyAlignment="1">
      <alignment vertical="top"/>
    </xf>
    <xf numFmtId="0" fontId="2" fillId="3" borderId="3" xfId="0" applyFont="1" applyFill="1" applyBorder="1" applyAlignment="1">
      <alignment vertical="center"/>
    </xf>
    <xf numFmtId="0" fontId="1" fillId="3" borderId="20" xfId="0" applyFont="1" applyFill="1" applyBorder="1" applyAlignment="1">
      <alignment vertical="center" wrapText="1"/>
    </xf>
    <xf numFmtId="0" fontId="2" fillId="3" borderId="20" xfId="0" applyFont="1" applyFill="1" applyBorder="1" applyAlignment="1">
      <alignment vertical="center"/>
    </xf>
    <xf numFmtId="0" fontId="40" fillId="0" borderId="0" xfId="0" applyFont="1" applyBorder="1" applyAlignment="1">
      <alignment vertical="top" wrapText="1"/>
    </xf>
    <xf numFmtId="0" fontId="2" fillId="3" borderId="9" xfId="0" applyFont="1" applyFill="1" applyBorder="1" applyAlignment="1">
      <alignment vertical="center" shrinkToFit="1"/>
    </xf>
    <xf numFmtId="0" fontId="25" fillId="0" borderId="4" xfId="0" applyFont="1" applyBorder="1" applyAlignment="1" applyProtection="1">
      <alignment horizontal="center" vertical="center"/>
      <protection locked="0"/>
    </xf>
    <xf numFmtId="0" fontId="1" fillId="2" borderId="4" xfId="0" applyFont="1" applyFill="1" applyBorder="1" applyAlignment="1">
      <alignment horizontal="center" vertical="center"/>
    </xf>
    <xf numFmtId="0" fontId="50" fillId="0" borderId="0" xfId="0" applyFont="1">
      <alignment vertical="center"/>
    </xf>
    <xf numFmtId="0" fontId="22" fillId="0" borderId="0" xfId="0" applyFont="1" applyAlignment="1"/>
    <xf numFmtId="0" fontId="1" fillId="0" borderId="11" xfId="0" applyFont="1" applyBorder="1" applyAlignment="1" applyProtection="1">
      <alignment vertical="center"/>
      <protection locked="0"/>
    </xf>
    <xf numFmtId="0" fontId="51" fillId="4" borderId="4" xfId="0" applyFont="1" applyFill="1" applyBorder="1" applyAlignment="1" applyProtection="1">
      <alignment horizontal="center" vertical="center"/>
      <protection hidden="1"/>
    </xf>
    <xf numFmtId="0" fontId="0" fillId="0" borderId="0" xfId="0" applyBorder="1" applyAlignment="1" applyProtection="1">
      <alignment horizontal="center" vertical="center"/>
      <protection hidden="1"/>
    </xf>
    <xf numFmtId="0" fontId="2" fillId="0" borderId="0" xfId="0" applyFont="1" applyProtection="1">
      <alignment vertical="center"/>
      <protection hidden="1"/>
    </xf>
    <xf numFmtId="0" fontId="0" fillId="0" borderId="6" xfId="0" applyBorder="1" applyProtection="1">
      <alignment vertical="center"/>
      <protection hidden="1"/>
    </xf>
    <xf numFmtId="0" fontId="0" fillId="0" borderId="0" xfId="0" applyBorder="1" applyProtection="1">
      <alignment vertical="center"/>
      <protection hidden="1"/>
    </xf>
    <xf numFmtId="0" fontId="51" fillId="2" borderId="16" xfId="0" applyFont="1" applyFill="1" applyBorder="1" applyAlignment="1" applyProtection="1">
      <alignment horizontal="center" vertical="top" wrapText="1"/>
      <protection hidden="1"/>
    </xf>
    <xf numFmtId="0" fontId="51" fillId="2" borderId="21" xfId="0" applyFont="1" applyFill="1" applyBorder="1" applyAlignment="1" applyProtection="1">
      <alignment vertical="top" wrapText="1"/>
      <protection hidden="1"/>
    </xf>
    <xf numFmtId="0" fontId="1" fillId="0" borderId="6" xfId="0" applyFont="1" applyBorder="1" applyAlignment="1" applyProtection="1">
      <alignment horizontal="right" vertical="center"/>
      <protection hidden="1"/>
    </xf>
    <xf numFmtId="0" fontId="1" fillId="0" borderId="6" xfId="0" applyFont="1" applyBorder="1" applyProtection="1">
      <alignment vertical="center"/>
      <protection hidden="1"/>
    </xf>
    <xf numFmtId="0" fontId="1" fillId="0" borderId="21" xfId="0" applyFont="1" applyBorder="1">
      <alignment vertical="center"/>
    </xf>
    <xf numFmtId="192" fontId="0" fillId="0" borderId="0" xfId="0" applyNumberFormat="1" applyBorder="1" applyAlignment="1" applyProtection="1">
      <alignment vertical="top"/>
      <protection hidden="1"/>
    </xf>
    <xf numFmtId="0" fontId="25" fillId="0" borderId="26" xfId="0" applyFont="1" applyBorder="1" applyAlignment="1" applyProtection="1">
      <alignment horizontal="center" vertical="center"/>
      <protection locked="0"/>
    </xf>
    <xf numFmtId="0" fontId="1" fillId="0" borderId="11" xfId="0" applyFont="1" applyBorder="1" applyProtection="1">
      <alignment vertical="center"/>
      <protection hidden="1"/>
    </xf>
    <xf numFmtId="0" fontId="1" fillId="0" borderId="0" xfId="0" applyFont="1" applyBorder="1" applyProtection="1">
      <alignment vertical="center"/>
      <protection hidden="1"/>
    </xf>
    <xf numFmtId="0" fontId="0" fillId="2" borderId="18" xfId="0" applyFill="1" applyBorder="1" applyProtection="1">
      <alignment vertical="center"/>
      <protection hidden="1"/>
    </xf>
    <xf numFmtId="0" fontId="0" fillId="2" borderId="3" xfId="0" applyFill="1" applyBorder="1" applyProtection="1">
      <alignment vertical="center"/>
      <protection hidden="1"/>
    </xf>
    <xf numFmtId="0" fontId="0" fillId="2" borderId="3" xfId="0" applyFill="1" applyBorder="1" applyAlignment="1" applyProtection="1">
      <alignment horizontal="right" vertical="center"/>
      <protection hidden="1"/>
    </xf>
    <xf numFmtId="177" fontId="0" fillId="2" borderId="3" xfId="0" applyNumberFormat="1" applyFill="1" applyBorder="1" applyProtection="1">
      <alignment vertical="center"/>
      <protection hidden="1"/>
    </xf>
    <xf numFmtId="0" fontId="0" fillId="2" borderId="11" xfId="0" applyFill="1" applyBorder="1" applyProtection="1">
      <alignment vertical="center"/>
      <protection hidden="1"/>
    </xf>
    <xf numFmtId="177" fontId="0" fillId="0" borderId="3" xfId="0" applyNumberFormat="1" applyBorder="1" applyProtection="1">
      <alignment vertical="center"/>
      <protection hidden="1"/>
    </xf>
    <xf numFmtId="0" fontId="0" fillId="0" borderId="3" xfId="0" applyBorder="1" applyProtection="1">
      <alignment vertical="center"/>
      <protection hidden="1"/>
    </xf>
    <xf numFmtId="0" fontId="1" fillId="0" borderId="3" xfId="0" applyFont="1" applyBorder="1" applyProtection="1">
      <alignment vertical="center"/>
      <protection hidden="1"/>
    </xf>
    <xf numFmtId="0" fontId="1" fillId="0" borderId="20" xfId="0" applyFont="1" applyBorder="1" applyProtection="1">
      <alignment vertical="center"/>
      <protection hidden="1"/>
    </xf>
    <xf numFmtId="0" fontId="0" fillId="0" borderId="6" xfId="0" applyBorder="1" applyAlignment="1" applyProtection="1">
      <alignment horizontal="right" vertical="center"/>
      <protection hidden="1"/>
    </xf>
    <xf numFmtId="192" fontId="0" fillId="0" borderId="6" xfId="0" applyNumberFormat="1" applyBorder="1" applyAlignment="1" applyProtection="1">
      <alignment vertical="center"/>
      <protection hidden="1"/>
    </xf>
    <xf numFmtId="0" fontId="0" fillId="0" borderId="6" xfId="0" applyBorder="1" applyProtection="1">
      <alignment vertical="center"/>
      <protection locked="0"/>
    </xf>
    <xf numFmtId="0" fontId="0" fillId="0" borderId="6" xfId="0" applyBorder="1" applyAlignment="1" applyProtection="1">
      <alignment vertical="top" wrapText="1"/>
      <protection hidden="1"/>
    </xf>
    <xf numFmtId="0" fontId="55" fillId="0" borderId="6" xfId="0" applyFont="1" applyBorder="1" applyAlignment="1" applyProtection="1">
      <alignment horizontal="center" vertical="center" wrapText="1"/>
      <protection hidden="1"/>
    </xf>
    <xf numFmtId="0" fontId="55" fillId="0" borderId="6" xfId="0" applyFont="1" applyBorder="1" applyAlignment="1" applyProtection="1">
      <alignment vertical="center" wrapText="1"/>
      <protection hidden="1"/>
    </xf>
    <xf numFmtId="177" fontId="0" fillId="0" borderId="6" xfId="0" applyNumberFormat="1" applyFont="1" applyBorder="1" applyAlignment="1" applyProtection="1">
      <alignment vertical="center" wrapText="1"/>
      <protection locked="0"/>
    </xf>
    <xf numFmtId="0" fontId="0" fillId="0" borderId="6" xfId="0" applyFont="1" applyBorder="1" applyAlignment="1" applyProtection="1">
      <alignment vertical="center" wrapText="1"/>
      <protection hidden="1"/>
    </xf>
    <xf numFmtId="0" fontId="0" fillId="0" borderId="6" xfId="0" applyFont="1" applyBorder="1" applyAlignment="1" applyProtection="1">
      <alignment horizontal="right" vertical="center" wrapText="1"/>
      <protection locked="0"/>
    </xf>
    <xf numFmtId="0" fontId="0" fillId="0" borderId="6" xfId="0" applyFont="1" applyBorder="1" applyAlignment="1" applyProtection="1">
      <alignment horizontal="left" vertical="center" wrapText="1"/>
      <protection hidden="1"/>
    </xf>
    <xf numFmtId="0" fontId="2" fillId="0" borderId="0" xfId="0" applyFont="1" applyBorder="1" applyAlignment="1" applyProtection="1">
      <alignment horizontal="right" vertical="center"/>
      <protection hidden="1"/>
    </xf>
    <xf numFmtId="0" fontId="0" fillId="0" borderId="26" xfId="0" applyBorder="1" applyAlignment="1" applyProtection="1">
      <alignment vertical="center"/>
      <protection locked="0"/>
    </xf>
    <xf numFmtId="0" fontId="2" fillId="0" borderId="0" xfId="0" applyFont="1" applyBorder="1" applyAlignment="1" applyProtection="1">
      <alignment vertical="center"/>
      <protection hidden="1"/>
    </xf>
    <xf numFmtId="0" fontId="0" fillId="0" borderId="0" xfId="0" applyBorder="1" applyAlignment="1" applyProtection="1">
      <alignment vertical="center"/>
      <protection locked="0"/>
    </xf>
    <xf numFmtId="0" fontId="0" fillId="0" borderId="0" xfId="0" applyBorder="1" applyAlignment="1" applyProtection="1">
      <alignment horizontal="left" vertical="center"/>
      <protection hidden="1"/>
    </xf>
    <xf numFmtId="0" fontId="0" fillId="0" borderId="3" xfId="0" applyBorder="1" applyAlignment="1" applyProtection="1">
      <alignment horizontal="right" vertical="center"/>
      <protection hidden="1"/>
    </xf>
    <xf numFmtId="0" fontId="55" fillId="0" borderId="3" xfId="0" applyFont="1" applyBorder="1" applyAlignment="1" applyProtection="1">
      <alignment vertical="center" wrapText="1"/>
      <protection hidden="1"/>
    </xf>
    <xf numFmtId="0" fontId="0" fillId="0" borderId="3" xfId="0" applyBorder="1" applyAlignment="1" applyProtection="1">
      <alignment horizontal="left" vertical="center"/>
      <protection hidden="1"/>
    </xf>
    <xf numFmtId="0" fontId="28" fillId="0" borderId="4" xfId="0" applyFont="1" applyBorder="1" applyAlignment="1" applyProtection="1">
      <alignment horizontal="center" vertical="center" shrinkToFit="1"/>
      <protection hidden="1"/>
    </xf>
    <xf numFmtId="0" fontId="1" fillId="0" borderId="7" xfId="0" applyFont="1" applyBorder="1" applyAlignment="1" applyProtection="1">
      <alignment vertical="center" shrinkToFit="1"/>
      <protection hidden="1"/>
    </xf>
    <xf numFmtId="0" fontId="1" fillId="0" borderId="4" xfId="0" applyFont="1" applyBorder="1" applyAlignment="1" applyProtection="1">
      <alignment vertical="center"/>
      <protection hidden="1"/>
    </xf>
    <xf numFmtId="0" fontId="1" fillId="0" borderId="7" xfId="0" applyFont="1" applyBorder="1" applyAlignment="1" applyProtection="1">
      <alignment vertical="center"/>
      <protection hidden="1"/>
    </xf>
    <xf numFmtId="0" fontId="1" fillId="0" borderId="0" xfId="0" applyFont="1" applyAlignment="1" applyProtection="1">
      <alignment horizontal="center"/>
      <protection hidden="1"/>
    </xf>
    <xf numFmtId="0" fontId="1" fillId="0" borderId="7" xfId="0" applyFont="1" applyBorder="1" applyAlignment="1" applyProtection="1">
      <alignment horizontal="center" vertical="center"/>
      <protection hidden="1"/>
    </xf>
    <xf numFmtId="0" fontId="1" fillId="0" borderId="8" xfId="0" applyFont="1" applyBorder="1" applyAlignment="1" applyProtection="1">
      <alignment vertical="center"/>
      <protection hidden="1"/>
    </xf>
    <xf numFmtId="0" fontId="1" fillId="0" borderId="9" xfId="0" applyFont="1" applyBorder="1" applyAlignment="1" applyProtection="1">
      <alignment vertical="center"/>
      <protection hidden="1"/>
    </xf>
    <xf numFmtId="0" fontId="1" fillId="0" borderId="9" xfId="0" applyFont="1" applyBorder="1" applyProtection="1">
      <alignment vertical="center"/>
      <protection hidden="1"/>
    </xf>
    <xf numFmtId="0" fontId="1" fillId="0" borderId="7" xfId="0" applyFont="1" applyBorder="1" applyProtection="1">
      <alignment vertical="center"/>
      <protection hidden="1"/>
    </xf>
    <xf numFmtId="0" fontId="1" fillId="0" borderId="0" xfId="0" applyFont="1" applyAlignment="1" applyProtection="1">
      <alignment vertical="center" wrapText="1"/>
      <protection hidden="1"/>
    </xf>
    <xf numFmtId="0" fontId="29" fillId="0" borderId="0" xfId="0" applyFont="1" applyBorder="1" applyAlignment="1" applyProtection="1">
      <alignment horizontal="center" vertical="center"/>
      <protection hidden="1"/>
    </xf>
    <xf numFmtId="0" fontId="28" fillId="0" borderId="0" xfId="0" applyFont="1" applyAlignment="1" applyProtection="1">
      <alignment vertical="top" wrapText="1"/>
      <protection hidden="1"/>
    </xf>
    <xf numFmtId="0" fontId="1" fillId="0" borderId="3" xfId="0" applyFont="1" applyBorder="1" applyAlignment="1">
      <alignment vertical="center"/>
    </xf>
    <xf numFmtId="0" fontId="2" fillId="0" borderId="3" xfId="0" applyFont="1" applyBorder="1" applyAlignment="1" applyProtection="1">
      <alignment vertical="center"/>
      <protection hidden="1"/>
    </xf>
    <xf numFmtId="0" fontId="1" fillId="0" borderId="26" xfId="0" applyFont="1" applyBorder="1" applyAlignment="1" applyProtection="1">
      <alignment vertical="center"/>
      <protection locked="0"/>
    </xf>
    <xf numFmtId="0" fontId="1" fillId="0" borderId="5" xfId="0" applyFont="1" applyBorder="1">
      <alignment vertical="center"/>
    </xf>
    <xf numFmtId="0" fontId="28" fillId="0" borderId="0" xfId="0" applyFont="1" applyBorder="1" applyAlignment="1">
      <alignment vertical="center"/>
    </xf>
    <xf numFmtId="0" fontId="1" fillId="0" borderId="26" xfId="0" applyNumberFormat="1" applyFont="1" applyBorder="1" applyAlignment="1" applyProtection="1">
      <alignment horizontal="right" vertical="center"/>
      <protection locked="0"/>
    </xf>
    <xf numFmtId="0" fontId="1" fillId="0" borderId="0" xfId="0" applyFont="1" applyProtection="1">
      <alignment vertical="center"/>
      <protection hidden="1"/>
    </xf>
    <xf numFmtId="0" fontId="1" fillId="5" borderId="0" xfId="0" applyFont="1" applyFill="1" applyAlignment="1" applyProtection="1">
      <alignment vertical="center"/>
      <protection hidden="1"/>
    </xf>
    <xf numFmtId="0" fontId="1" fillId="5" borderId="0" xfId="0" applyFont="1" applyFill="1" applyAlignment="1">
      <alignment vertical="center"/>
    </xf>
    <xf numFmtId="0" fontId="51" fillId="0" borderId="0" xfId="0" applyFont="1" applyBorder="1" applyAlignment="1" applyProtection="1">
      <alignment horizontal="center" vertical="center"/>
      <protection hidden="1"/>
    </xf>
    <xf numFmtId="0" fontId="60" fillId="0" borderId="0" xfId="0" applyFont="1" applyBorder="1" applyAlignment="1" applyProtection="1">
      <alignment vertical="center"/>
      <protection hidden="1"/>
    </xf>
    <xf numFmtId="0" fontId="60" fillId="0" borderId="0" xfId="0" applyFont="1" applyBorder="1" applyAlignment="1" applyProtection="1">
      <alignment horizontal="left" vertical="center"/>
      <protection hidden="1"/>
    </xf>
    <xf numFmtId="191" fontId="0" fillId="0" borderId="0" xfId="0" applyNumberFormat="1" applyBorder="1" applyAlignment="1" applyProtection="1">
      <alignment horizontal="center" vertical="center"/>
      <protection hidden="1"/>
    </xf>
    <xf numFmtId="191" fontId="0" fillId="0" borderId="0" xfId="0" applyNumberFormat="1" applyBorder="1" applyAlignment="1" applyProtection="1">
      <alignment horizontal="left" vertical="center"/>
      <protection hidden="1"/>
    </xf>
    <xf numFmtId="0" fontId="53" fillId="2" borderId="0" xfId="0" applyFont="1" applyFill="1" applyBorder="1" applyAlignment="1" applyProtection="1">
      <alignment horizontal="center" vertical="center" wrapText="1"/>
      <protection hidden="1"/>
    </xf>
    <xf numFmtId="0" fontId="0" fillId="0" borderId="8" xfId="0" applyBorder="1" applyAlignment="1" applyProtection="1">
      <alignment horizontal="right" vertical="center" shrinkToFit="1"/>
      <protection hidden="1"/>
    </xf>
    <xf numFmtId="190" fontId="0" fillId="0" borderId="9" xfId="0" applyNumberFormat="1" applyBorder="1" applyAlignment="1" applyProtection="1">
      <alignment horizontal="right" vertical="center" shrinkToFit="1"/>
      <protection hidden="1"/>
    </xf>
    <xf numFmtId="0" fontId="2" fillId="0" borderId="9" xfId="0" applyFont="1" applyBorder="1" applyProtection="1">
      <alignment vertical="center"/>
      <protection hidden="1"/>
    </xf>
    <xf numFmtId="190" fontId="0" fillId="0" borderId="9" xfId="0" applyNumberFormat="1" applyBorder="1" applyProtection="1">
      <alignment vertical="center"/>
      <protection hidden="1"/>
    </xf>
    <xf numFmtId="0" fontId="2" fillId="0" borderId="7" xfId="0" applyFont="1" applyBorder="1" applyProtection="1">
      <alignment vertical="center"/>
      <protection hidden="1"/>
    </xf>
    <xf numFmtId="0" fontId="9" fillId="0" borderId="0" xfId="0" applyFont="1" applyBorder="1" applyAlignment="1" applyProtection="1">
      <alignment vertical="center" wrapText="1"/>
      <protection hidden="1"/>
    </xf>
    <xf numFmtId="0" fontId="19" fillId="0" borderId="0" xfId="0" applyFont="1" applyBorder="1" applyAlignment="1" applyProtection="1">
      <alignment vertical="center" wrapText="1"/>
      <protection hidden="1"/>
    </xf>
    <xf numFmtId="0" fontId="13" fillId="0" borderId="0" xfId="0" applyFont="1" applyBorder="1" applyAlignment="1" applyProtection="1">
      <alignment vertical="center" wrapText="1"/>
      <protection hidden="1"/>
    </xf>
    <xf numFmtId="0" fontId="13" fillId="0" borderId="0" xfId="0" applyFont="1" applyBorder="1" applyAlignment="1" applyProtection="1">
      <alignment vertical="center"/>
      <protection hidden="1"/>
    </xf>
    <xf numFmtId="0" fontId="9" fillId="0" borderId="0" xfId="0" applyFont="1" applyBorder="1" applyAlignment="1" applyProtection="1">
      <alignment vertical="center"/>
      <protection hidden="1"/>
    </xf>
    <xf numFmtId="0" fontId="19" fillId="0" borderId="0" xfId="0" applyFont="1" applyBorder="1" applyAlignment="1" applyProtection="1">
      <alignment horizontal="center" vertical="center"/>
      <protection hidden="1"/>
    </xf>
    <xf numFmtId="0" fontId="0" fillId="0" borderId="0" xfId="0" applyBorder="1" applyAlignment="1" applyProtection="1">
      <alignment vertical="center"/>
      <protection hidden="1"/>
    </xf>
    <xf numFmtId="0" fontId="25" fillId="2" borderId="0" xfId="0" applyFont="1" applyFill="1" applyBorder="1" applyAlignment="1" applyProtection="1">
      <alignment horizontal="left" vertical="center"/>
      <protection hidden="1"/>
    </xf>
    <xf numFmtId="0" fontId="0" fillId="0" borderId="0" xfId="0" applyBorder="1" applyAlignment="1" applyProtection="1">
      <alignment horizontal="right" vertical="center"/>
      <protection hidden="1"/>
    </xf>
    <xf numFmtId="177" fontId="0" fillId="0" borderId="0" xfId="0" applyNumberFormat="1" applyBorder="1" applyProtection="1">
      <alignment vertical="center"/>
      <protection hidden="1"/>
    </xf>
    <xf numFmtId="0" fontId="51" fillId="2" borderId="0" xfId="0" applyFont="1" applyFill="1" applyBorder="1" applyAlignment="1" applyProtection="1">
      <alignment horizontal="center" vertical="top" wrapText="1"/>
      <protection hidden="1"/>
    </xf>
    <xf numFmtId="0" fontId="0" fillId="0" borderId="28" xfId="0" applyFont="1" applyBorder="1" applyAlignment="1" applyProtection="1">
      <alignment horizontal="right" vertical="center" shrinkToFit="1"/>
      <protection locked="0"/>
    </xf>
    <xf numFmtId="177" fontId="0" fillId="0" borderId="29" xfId="0" applyNumberFormat="1" applyBorder="1" applyAlignment="1" applyProtection="1">
      <alignment horizontal="right" vertical="center" shrinkToFit="1"/>
      <protection locked="0"/>
    </xf>
    <xf numFmtId="177" fontId="0" fillId="0" borderId="26" xfId="0" applyNumberFormat="1" applyBorder="1" applyProtection="1">
      <alignment vertical="center"/>
      <protection locked="0"/>
    </xf>
    <xf numFmtId="0" fontId="61" fillId="0" borderId="0" xfId="0" applyFont="1" applyBorder="1" applyAlignment="1" applyProtection="1">
      <alignment horizontal="left" vertical="top" wrapText="1"/>
      <protection hidden="1"/>
    </xf>
    <xf numFmtId="0" fontId="60" fillId="2" borderId="0" xfId="0" applyFont="1" applyFill="1" applyBorder="1" applyAlignment="1" applyProtection="1">
      <alignment horizontal="center" vertical="top" wrapText="1"/>
      <protection hidden="1"/>
    </xf>
    <xf numFmtId="0" fontId="52" fillId="0" borderId="0" xfId="0" applyFont="1" applyBorder="1" applyAlignment="1" applyProtection="1">
      <alignment vertical="top" wrapText="1"/>
      <protection hidden="1"/>
    </xf>
    <xf numFmtId="192" fontId="0" fillId="6" borderId="0" xfId="0" applyNumberFormat="1" applyFill="1" applyBorder="1" applyProtection="1">
      <alignment vertical="center"/>
      <protection hidden="1"/>
    </xf>
    <xf numFmtId="0" fontId="2" fillId="6" borderId="0" xfId="0" applyFont="1" applyFill="1" applyBorder="1" applyProtection="1">
      <alignment vertical="center"/>
      <protection hidden="1"/>
    </xf>
    <xf numFmtId="193" fontId="0" fillId="6" borderId="0" xfId="0" applyNumberFormat="1" applyFill="1" applyBorder="1" applyAlignment="1" applyProtection="1">
      <alignment vertical="center"/>
      <protection hidden="1"/>
    </xf>
    <xf numFmtId="0" fontId="42" fillId="0" borderId="0" xfId="0" applyFont="1" applyBorder="1" applyProtection="1">
      <alignment vertical="center"/>
      <protection hidden="1"/>
    </xf>
    <xf numFmtId="177" fontId="55" fillId="0" borderId="0" xfId="0" applyNumberFormat="1" applyFont="1" applyBorder="1" applyProtection="1">
      <alignment vertical="center"/>
      <protection hidden="1"/>
    </xf>
    <xf numFmtId="0" fontId="2" fillId="0" borderId="0" xfId="0" applyFont="1" applyBorder="1" applyProtection="1">
      <alignment vertical="center"/>
      <protection hidden="1"/>
    </xf>
    <xf numFmtId="0" fontId="63" fillId="0" borderId="0" xfId="0" applyFont="1" applyBorder="1" applyProtection="1">
      <alignment vertical="center"/>
      <protection hidden="1"/>
    </xf>
    <xf numFmtId="0" fontId="61" fillId="0" borderId="0" xfId="0" applyFont="1" applyBorder="1" applyAlignment="1" applyProtection="1">
      <alignment vertical="top"/>
      <protection hidden="1"/>
    </xf>
    <xf numFmtId="0" fontId="0" fillId="0" borderId="0" xfId="0" applyBorder="1" applyAlignment="1" applyProtection="1">
      <alignment horizontal="right" vertical="top"/>
      <protection hidden="1"/>
    </xf>
    <xf numFmtId="0" fontId="0" fillId="0" borderId="0" xfId="0" applyBorder="1" applyAlignment="1" applyProtection="1">
      <alignment vertical="top"/>
      <protection hidden="1"/>
    </xf>
    <xf numFmtId="192" fontId="55" fillId="0" borderId="0" xfId="0" applyNumberFormat="1" applyFont="1" applyBorder="1" applyAlignment="1" applyProtection="1">
      <alignment vertical="top"/>
      <protection hidden="1"/>
    </xf>
    <xf numFmtId="0" fontId="1" fillId="0" borderId="0" xfId="0" applyFont="1" applyAlignment="1" applyProtection="1">
      <alignment horizontal="left" vertical="center"/>
      <protection hidden="1"/>
    </xf>
    <xf numFmtId="192" fontId="0" fillId="6" borderId="0" xfId="0" applyNumberFormat="1" applyFill="1" applyBorder="1" applyAlignment="1" applyProtection="1">
      <alignment vertical="center"/>
      <protection hidden="1"/>
    </xf>
    <xf numFmtId="0" fontId="65" fillId="0" borderId="0" xfId="0" applyFont="1" applyBorder="1" applyProtection="1">
      <alignment vertical="center"/>
      <protection hidden="1"/>
    </xf>
    <xf numFmtId="0" fontId="51" fillId="2" borderId="0" xfId="0" applyFont="1" applyFill="1" applyBorder="1" applyAlignment="1" applyProtection="1">
      <alignment horizontal="center" vertical="center"/>
      <protection hidden="1"/>
    </xf>
    <xf numFmtId="192" fontId="0" fillId="6" borderId="0" xfId="0" applyNumberFormat="1" applyFont="1" applyFill="1" applyBorder="1" applyProtection="1">
      <alignment vertical="center"/>
      <protection hidden="1"/>
    </xf>
    <xf numFmtId="192" fontId="0" fillId="0" borderId="0" xfId="0" applyNumberFormat="1" applyBorder="1" applyProtection="1">
      <alignment vertical="center"/>
      <protection hidden="1"/>
    </xf>
    <xf numFmtId="0" fontId="66" fillId="0" borderId="0" xfId="0" applyFont="1" applyProtection="1">
      <alignment vertical="center"/>
      <protection hidden="1"/>
    </xf>
    <xf numFmtId="0" fontId="3" fillId="0" borderId="0" xfId="0" applyFont="1" applyBorder="1" applyAlignment="1" applyProtection="1">
      <alignment horizontal="right" vertical="top"/>
      <protection hidden="1"/>
    </xf>
    <xf numFmtId="1" fontId="67" fillId="0" borderId="0" xfId="0" applyNumberFormat="1" applyFont="1" applyBorder="1" applyAlignment="1" applyProtection="1">
      <alignment horizontal="center" vertical="top"/>
      <protection hidden="1"/>
    </xf>
    <xf numFmtId="0" fontId="3" fillId="0" borderId="0" xfId="0" applyFont="1" applyBorder="1" applyAlignment="1" applyProtection="1">
      <alignment vertical="top"/>
      <protection hidden="1"/>
    </xf>
    <xf numFmtId="192" fontId="68" fillId="0" borderId="0" xfId="0" applyNumberFormat="1" applyFont="1" applyBorder="1" applyAlignment="1" applyProtection="1">
      <alignment vertical="top"/>
      <protection hidden="1"/>
    </xf>
    <xf numFmtId="0" fontId="3" fillId="0" borderId="0" xfId="0" applyFont="1" applyBorder="1" applyAlignment="1" applyProtection="1">
      <alignment horizontal="left" vertical="top"/>
      <protection hidden="1"/>
    </xf>
    <xf numFmtId="192" fontId="67" fillId="0" borderId="0" xfId="0" applyNumberFormat="1" applyFont="1" applyBorder="1" applyAlignment="1" applyProtection="1">
      <alignment vertical="top"/>
      <protection hidden="1"/>
    </xf>
    <xf numFmtId="192" fontId="3" fillId="0" borderId="0" xfId="0" applyNumberFormat="1" applyFont="1" applyBorder="1" applyAlignment="1" applyProtection="1">
      <alignment vertical="top"/>
      <protection hidden="1"/>
    </xf>
    <xf numFmtId="0" fontId="53" fillId="2" borderId="0" xfId="0" applyFont="1" applyFill="1" applyBorder="1" applyAlignment="1" applyProtection="1">
      <alignment horizontal="center" vertical="center"/>
      <protection hidden="1"/>
    </xf>
    <xf numFmtId="0" fontId="2" fillId="6" borderId="0" xfId="0" applyFont="1" applyFill="1" applyBorder="1" applyAlignment="1" applyProtection="1">
      <alignment horizontal="right" vertical="center"/>
      <protection hidden="1"/>
    </xf>
    <xf numFmtId="0" fontId="60" fillId="0" borderId="0" xfId="0" applyFont="1" applyBorder="1" applyAlignment="1" applyProtection="1">
      <alignment horizontal="right" vertical="top" wrapText="1"/>
      <protection hidden="1"/>
    </xf>
    <xf numFmtId="0" fontId="69" fillId="0" borderId="0" xfId="0" applyFont="1" applyBorder="1" applyAlignment="1" applyProtection="1">
      <alignment vertical="top" wrapText="1"/>
      <protection hidden="1"/>
    </xf>
    <xf numFmtId="192" fontId="0" fillId="0" borderId="0" xfId="0" applyNumberFormat="1" applyBorder="1" applyAlignment="1" applyProtection="1">
      <alignment vertical="center"/>
      <protection hidden="1"/>
    </xf>
    <xf numFmtId="0" fontId="51" fillId="0" borderId="0" xfId="0" applyFont="1" applyBorder="1" applyAlignment="1" applyProtection="1">
      <alignment horizontal="left" vertical="center"/>
      <protection hidden="1"/>
    </xf>
    <xf numFmtId="0" fontId="52" fillId="0" borderId="0" xfId="0" applyFont="1" applyBorder="1" applyAlignment="1" applyProtection="1">
      <alignment horizontal="left" vertical="center" wrapText="1"/>
      <protection hidden="1"/>
    </xf>
    <xf numFmtId="0" fontId="0" fillId="0" borderId="0" xfId="0" applyBorder="1" applyAlignment="1" applyProtection="1">
      <alignment horizontal="left" vertical="center" wrapText="1"/>
      <protection hidden="1"/>
    </xf>
    <xf numFmtId="0" fontId="75" fillId="0" borderId="0" xfId="0" applyFont="1" applyAlignment="1" applyProtection="1">
      <alignment vertical="center"/>
    </xf>
    <xf numFmtId="0" fontId="25" fillId="0" borderId="30" xfId="0" applyFont="1" applyBorder="1" applyAlignment="1" applyProtection="1">
      <alignment horizontal="center" vertical="center" shrinkToFit="1"/>
      <protection locked="0"/>
    </xf>
    <xf numFmtId="0" fontId="77" fillId="0" borderId="0" xfId="0" applyFont="1">
      <alignment vertical="center"/>
    </xf>
    <xf numFmtId="0" fontId="1" fillId="0" borderId="0" xfId="0" applyFont="1" applyBorder="1" applyAlignment="1" applyProtection="1">
      <alignment horizontal="left" vertical="center"/>
    </xf>
    <xf numFmtId="0" fontId="2" fillId="0" borderId="0" xfId="0" applyFont="1" applyBorder="1" applyAlignment="1" applyProtection="1">
      <alignment horizontal="left" vertical="center"/>
    </xf>
    <xf numFmtId="0" fontId="3" fillId="0" borderId="0" xfId="0" applyFont="1" applyBorder="1" applyAlignment="1">
      <alignment horizontal="center" vertical="center"/>
    </xf>
    <xf numFmtId="0" fontId="5" fillId="0" borderId="0" xfId="0" applyFont="1" applyBorder="1" applyAlignment="1">
      <alignment horizontal="center" vertical="center" wrapText="1"/>
    </xf>
    <xf numFmtId="0" fontId="1" fillId="0" borderId="0" xfId="0" applyFont="1" applyBorder="1" applyAlignment="1" applyProtection="1">
      <alignment vertical="center"/>
    </xf>
    <xf numFmtId="0" fontId="76" fillId="0" borderId="1" xfId="0" applyFont="1" applyBorder="1" applyAlignment="1" applyProtection="1">
      <alignment horizontal="center" vertical="center" shrinkToFit="1"/>
    </xf>
    <xf numFmtId="0" fontId="11" fillId="0" borderId="1" xfId="0" applyFont="1" applyBorder="1" applyAlignment="1" applyProtection="1">
      <alignment horizontal="center" vertical="center" shrinkToFit="1"/>
    </xf>
    <xf numFmtId="0" fontId="75" fillId="0" borderId="0" xfId="0" applyFont="1" applyBorder="1" applyAlignment="1" applyProtection="1">
      <alignment horizontal="distributed" vertical="center"/>
    </xf>
    <xf numFmtId="0" fontId="16" fillId="0" borderId="0" xfId="0" applyFont="1" applyBorder="1" applyAlignment="1" applyProtection="1">
      <alignment horizontal="distributed" vertical="center"/>
    </xf>
    <xf numFmtId="0" fontId="9" fillId="0" borderId="0" xfId="0" applyFont="1" applyBorder="1" applyAlignment="1" applyProtection="1">
      <alignment horizontal="left" vertical="center"/>
      <protection locked="0"/>
    </xf>
    <xf numFmtId="0" fontId="16" fillId="0" borderId="1" xfId="0" applyFont="1" applyBorder="1" applyAlignment="1" applyProtection="1">
      <alignment horizontal="distributed" vertical="center"/>
      <protection hidden="1"/>
    </xf>
    <xf numFmtId="0" fontId="16" fillId="0" borderId="1" xfId="0" applyFont="1" applyBorder="1" applyAlignment="1" applyProtection="1">
      <alignment horizontal="distributed" vertical="center"/>
    </xf>
    <xf numFmtId="0" fontId="9" fillId="0" borderId="1" xfId="0" applyFont="1" applyBorder="1" applyAlignment="1" applyProtection="1">
      <alignment horizontal="left" vertical="center"/>
      <protection locked="0"/>
    </xf>
    <xf numFmtId="0" fontId="19" fillId="0" borderId="1" xfId="0" applyFont="1" applyBorder="1" applyAlignment="1" applyProtection="1">
      <alignment horizontal="center"/>
    </xf>
    <xf numFmtId="0" fontId="13" fillId="0" borderId="0" xfId="0" applyFont="1" applyBorder="1" applyAlignment="1" applyProtection="1">
      <alignment horizontal="distributed" vertical="center" wrapText="1"/>
    </xf>
    <xf numFmtId="0" fontId="16" fillId="0" borderId="0" xfId="0" applyFont="1" applyBorder="1" applyAlignment="1" applyProtection="1">
      <alignment horizontal="distributed" vertical="center" wrapText="1"/>
    </xf>
    <xf numFmtId="0" fontId="9" fillId="0" borderId="0" xfId="0" applyFont="1" applyBorder="1" applyAlignment="1" applyProtection="1">
      <alignment horizontal="left" vertical="center" shrinkToFit="1"/>
      <protection locked="0"/>
    </xf>
    <xf numFmtId="0" fontId="22" fillId="0" borderId="3" xfId="0" applyFont="1" applyBorder="1" applyAlignment="1" applyProtection="1">
      <alignment horizontal="left" vertical="center"/>
    </xf>
    <xf numFmtId="0" fontId="22" fillId="0" borderId="3" xfId="0" applyFont="1" applyBorder="1" applyAlignment="1" applyProtection="1">
      <alignment horizontal="center" vertical="center"/>
    </xf>
    <xf numFmtId="0" fontId="16" fillId="0" borderId="4" xfId="0" applyFont="1" applyBorder="1" applyAlignment="1">
      <alignment horizontal="left" vertical="center" shrinkToFit="1"/>
    </xf>
    <xf numFmtId="0" fontId="16" fillId="0" borderId="4" xfId="0" applyFont="1" applyBorder="1" applyAlignment="1">
      <alignment vertical="center" shrinkToFit="1"/>
    </xf>
    <xf numFmtId="0" fontId="13" fillId="0" borderId="0" xfId="0" applyFont="1" applyBorder="1" applyAlignment="1">
      <alignment vertical="center" shrinkToFit="1"/>
    </xf>
    <xf numFmtId="0" fontId="4" fillId="2" borderId="4" xfId="0" applyFont="1" applyFill="1" applyBorder="1" applyAlignment="1">
      <alignment horizontal="center" vertical="center" shrinkToFit="1"/>
    </xf>
    <xf numFmtId="0" fontId="16" fillId="0" borderId="4" xfId="0" applyFont="1" applyBorder="1" applyAlignment="1">
      <alignment horizontal="center" vertical="center" shrinkToFit="1"/>
    </xf>
    <xf numFmtId="0" fontId="22" fillId="0" borderId="6" xfId="0" applyFont="1" applyBorder="1" applyAlignment="1">
      <alignment horizontal="left" vertical="top" wrapText="1" shrinkToFit="1"/>
    </xf>
    <xf numFmtId="179" fontId="23" fillId="0" borderId="31" xfId="0" applyNumberFormat="1" applyFont="1" applyBorder="1" applyAlignment="1" applyProtection="1">
      <alignment horizontal="center" vertical="center" shrinkToFit="1"/>
      <protection locked="0"/>
    </xf>
    <xf numFmtId="176" fontId="4" fillId="2" borderId="4" xfId="0" applyNumberFormat="1" applyFont="1" applyFill="1" applyBorder="1" applyAlignment="1" applyProtection="1">
      <alignment horizontal="center" vertical="center" shrinkToFit="1"/>
    </xf>
    <xf numFmtId="0" fontId="16" fillId="0" borderId="4" xfId="0" applyFont="1" applyBorder="1" applyAlignment="1" applyProtection="1">
      <alignment horizontal="distributed" vertical="center" wrapText="1"/>
    </xf>
    <xf numFmtId="0" fontId="13" fillId="0" borderId="3" xfId="0" applyFont="1" applyBorder="1" applyAlignment="1" applyProtection="1">
      <alignment horizontal="center" vertical="center"/>
      <protection locked="0"/>
    </xf>
    <xf numFmtId="0" fontId="22" fillId="0" borderId="0" xfId="0" applyFont="1" applyBorder="1" applyAlignment="1">
      <alignment horizontal="center" vertical="top" shrinkToFit="1"/>
    </xf>
    <xf numFmtId="0" fontId="22" fillId="0" borderId="6" xfId="0" applyFont="1" applyBorder="1" applyAlignment="1">
      <alignment horizontal="left" vertical="top" shrinkToFit="1"/>
    </xf>
    <xf numFmtId="178" fontId="15" fillId="0" borderId="7" xfId="0" applyNumberFormat="1" applyFont="1" applyBorder="1" applyAlignment="1">
      <alignment horizontal="center" vertical="center" wrapText="1" shrinkToFit="1"/>
    </xf>
    <xf numFmtId="0" fontId="16" fillId="0" borderId="4" xfId="0" applyFont="1" applyBorder="1" applyAlignment="1" applyProtection="1">
      <alignment horizontal="center" vertical="center" shrinkToFit="1"/>
      <protection locked="0"/>
    </xf>
    <xf numFmtId="0" fontId="2" fillId="0" borderId="4" xfId="0" applyFont="1" applyBorder="1" applyAlignment="1">
      <alignment horizontal="left" vertical="center" shrinkToFit="1"/>
    </xf>
    <xf numFmtId="0" fontId="16" fillId="0" borderId="4" xfId="0" applyFont="1" applyBorder="1" applyAlignment="1" applyProtection="1">
      <alignment horizontal="left" vertical="center" shrinkToFit="1"/>
    </xf>
    <xf numFmtId="0" fontId="2" fillId="0" borderId="7" xfId="0" applyFont="1" applyBorder="1" applyAlignment="1" applyProtection="1">
      <alignment horizontal="left" vertical="center" wrapText="1"/>
    </xf>
    <xf numFmtId="0" fontId="2" fillId="0" borderId="0" xfId="0" applyFont="1" applyBorder="1" applyAlignment="1">
      <alignment horizontal="center" vertical="center" shrinkToFit="1"/>
    </xf>
    <xf numFmtId="0" fontId="16" fillId="0" borderId="4" xfId="0" applyFont="1" applyBorder="1" applyAlignment="1" applyProtection="1">
      <alignment horizontal="center" vertical="center" shrinkToFit="1"/>
    </xf>
    <xf numFmtId="180" fontId="23" fillId="0" borderId="4" xfId="0" applyNumberFormat="1" applyFont="1" applyBorder="1" applyAlignment="1" applyProtection="1">
      <alignment horizontal="center" vertical="center" shrinkToFit="1"/>
      <protection locked="0"/>
    </xf>
    <xf numFmtId="0" fontId="22" fillId="0" borderId="6" xfId="0" applyFont="1" applyBorder="1" applyAlignment="1" applyProtection="1">
      <alignment horizontal="left" vertical="top"/>
    </xf>
    <xf numFmtId="0" fontId="16" fillId="0" borderId="4" xfId="0" applyFont="1" applyBorder="1" applyAlignment="1">
      <alignment horizontal="center" vertical="center" wrapText="1" shrinkToFit="1"/>
    </xf>
    <xf numFmtId="0" fontId="16" fillId="0" borderId="4" xfId="0" applyFont="1" applyBorder="1" applyAlignment="1" applyProtection="1">
      <alignment horizontal="left" vertical="center" wrapText="1" shrinkToFit="1"/>
    </xf>
    <xf numFmtId="0" fontId="16" fillId="0" borderId="4" xfId="0" applyFont="1" applyBorder="1" applyAlignment="1" applyProtection="1">
      <alignment horizontal="left" vertical="center"/>
    </xf>
    <xf numFmtId="0" fontId="26" fillId="0" borderId="4" xfId="0" applyFont="1" applyBorder="1" applyAlignment="1" applyProtection="1">
      <alignment horizontal="center" vertical="center" shrinkToFit="1"/>
      <protection locked="0"/>
    </xf>
    <xf numFmtId="176" fontId="29" fillId="2" borderId="4" xfId="0" applyNumberFormat="1" applyFont="1" applyFill="1" applyBorder="1" applyAlignment="1">
      <alignment horizontal="center" vertical="center" shrinkToFit="1"/>
    </xf>
    <xf numFmtId="0" fontId="2" fillId="0" borderId="11" xfId="0" applyFont="1" applyBorder="1" applyAlignment="1">
      <alignment horizontal="distributed" vertical="center"/>
    </xf>
    <xf numFmtId="0" fontId="13" fillId="0" borderId="12" xfId="0" applyFont="1" applyBorder="1" applyAlignment="1" applyProtection="1">
      <alignment horizontal="left" vertical="center"/>
      <protection locked="0"/>
    </xf>
    <xf numFmtId="0" fontId="30" fillId="0" borderId="11" xfId="0" applyFont="1" applyBorder="1" applyAlignment="1">
      <alignment horizontal="distributed" vertical="center" wrapText="1"/>
    </xf>
    <xf numFmtId="0" fontId="32" fillId="0" borderId="13" xfId="0" applyFont="1" applyBorder="1" applyAlignment="1" applyProtection="1">
      <alignment horizontal="left" vertical="center"/>
      <protection locked="0"/>
    </xf>
    <xf numFmtId="0" fontId="22" fillId="0" borderId="9" xfId="0" applyFont="1" applyBorder="1" applyAlignment="1">
      <alignment vertical="top"/>
    </xf>
    <xf numFmtId="0" fontId="2" fillId="0" borderId="4" xfId="0" applyFont="1" applyBorder="1" applyAlignment="1">
      <alignment horizontal="center" vertical="center" wrapText="1" shrinkToFit="1"/>
    </xf>
    <xf numFmtId="0" fontId="2" fillId="0" borderId="4" xfId="0" applyFont="1" applyBorder="1" applyAlignment="1">
      <alignment horizontal="center" vertical="center" shrinkToFit="1"/>
    </xf>
    <xf numFmtId="0" fontId="1" fillId="0" borderId="10" xfId="0" applyFont="1" applyBorder="1" applyAlignment="1">
      <alignment horizontal="center"/>
    </xf>
    <xf numFmtId="0" fontId="2" fillId="0" borderId="4" xfId="0" applyFont="1" applyBorder="1" applyAlignment="1">
      <alignment horizontal="center" vertical="center"/>
    </xf>
    <xf numFmtId="0" fontId="30" fillId="0" borderId="0" xfId="0" applyFont="1" applyBorder="1" applyAlignment="1">
      <alignment horizontal="distributed" vertical="center" wrapText="1" shrinkToFit="1"/>
    </xf>
    <xf numFmtId="181" fontId="23" fillId="0" borderId="4" xfId="0" applyNumberFormat="1" applyFont="1" applyBorder="1" applyAlignment="1" applyProtection="1">
      <alignment horizontal="center" vertical="center" shrinkToFit="1"/>
      <protection locked="0"/>
    </xf>
    <xf numFmtId="183" fontId="23" fillId="0" borderId="4" xfId="0" applyNumberFormat="1" applyFont="1" applyBorder="1" applyAlignment="1" applyProtection="1">
      <alignment horizontal="center" vertical="center" shrinkToFit="1"/>
      <protection locked="0"/>
    </xf>
    <xf numFmtId="0" fontId="22" fillId="0" borderId="5" xfId="0" applyFont="1" applyBorder="1" applyAlignment="1">
      <alignment horizontal="left" vertical="center"/>
    </xf>
    <xf numFmtId="0" fontId="2" fillId="0" borderId="8" xfId="0" applyFont="1" applyBorder="1" applyAlignment="1">
      <alignment horizontal="center" vertical="center"/>
    </xf>
    <xf numFmtId="0" fontId="23" fillId="0" borderId="4" xfId="0" applyFont="1" applyBorder="1" applyAlignment="1" applyProtection="1">
      <alignment horizontal="left" vertical="center"/>
      <protection locked="0"/>
    </xf>
    <xf numFmtId="0" fontId="22" fillId="0" borderId="5" xfId="0" applyFont="1" applyBorder="1" applyAlignment="1">
      <alignment horizontal="left" vertical="top" wrapText="1"/>
    </xf>
    <xf numFmtId="0" fontId="1" fillId="0" borderId="12" xfId="0" applyFont="1" applyBorder="1" applyAlignment="1" applyProtection="1">
      <alignment horizontal="left" vertical="center"/>
      <protection locked="0"/>
    </xf>
    <xf numFmtId="0" fontId="2" fillId="0" borderId="11" xfId="0" applyFont="1" applyBorder="1" applyAlignment="1">
      <alignment horizontal="distributed" vertical="center" wrapText="1"/>
    </xf>
    <xf numFmtId="0" fontId="33" fillId="0" borderId="13" xfId="0" applyFont="1" applyBorder="1" applyAlignment="1" applyProtection="1">
      <alignment horizontal="left" vertical="center"/>
      <protection locked="0"/>
    </xf>
    <xf numFmtId="49" fontId="23" fillId="0" borderId="13" xfId="0" applyNumberFormat="1" applyFont="1" applyBorder="1" applyAlignment="1" applyProtection="1">
      <alignment horizontal="left" vertical="center" wrapText="1"/>
      <protection locked="0"/>
    </xf>
    <xf numFmtId="0" fontId="22" fillId="0" borderId="6" xfId="0" applyFont="1" applyBorder="1" applyAlignment="1">
      <alignment vertical="top" wrapText="1"/>
    </xf>
    <xf numFmtId="0" fontId="22" fillId="0" borderId="6" xfId="0" applyFont="1" applyBorder="1" applyAlignment="1">
      <alignment horizontal="left" vertical="top"/>
    </xf>
    <xf numFmtId="0" fontId="30" fillId="0" borderId="11" xfId="0" applyFont="1" applyBorder="1" applyAlignment="1">
      <alignment horizontal="distributed" vertical="center" wrapText="1" shrinkToFit="1"/>
    </xf>
    <xf numFmtId="182" fontId="9" fillId="0" borderId="8" xfId="0" applyNumberFormat="1" applyFont="1" applyBorder="1" applyAlignment="1" applyProtection="1">
      <alignment horizontal="right" vertical="center" shrinkToFit="1"/>
      <protection locked="0"/>
    </xf>
    <xf numFmtId="177" fontId="34" fillId="0" borderId="9" xfId="0" applyNumberFormat="1" applyFont="1" applyBorder="1" applyAlignment="1" applyProtection="1">
      <alignment horizontal="right" vertical="center" shrinkToFit="1"/>
      <protection locked="0"/>
    </xf>
    <xf numFmtId="0" fontId="22" fillId="0" borderId="3" xfId="0" applyFont="1" applyBorder="1" applyAlignment="1">
      <alignment horizontal="left" vertical="top" wrapText="1"/>
    </xf>
    <xf numFmtId="176" fontId="29" fillId="2" borderId="4" xfId="0" applyNumberFormat="1" applyFont="1" applyFill="1" applyBorder="1" applyAlignment="1">
      <alignment horizontal="center" vertical="center"/>
    </xf>
    <xf numFmtId="0" fontId="2" fillId="0" borderId="4" xfId="0" applyFont="1" applyBorder="1" applyAlignment="1" applyProtection="1">
      <alignment horizontal="center" vertical="center"/>
    </xf>
    <xf numFmtId="0" fontId="13" fillId="0" borderId="12" xfId="0" applyFont="1" applyBorder="1" applyAlignment="1" applyProtection="1">
      <alignment horizontal="left" vertical="center" shrinkToFit="1"/>
      <protection locked="0"/>
    </xf>
    <xf numFmtId="176" fontId="29" fillId="0" borderId="0" xfId="0" applyNumberFormat="1" applyFont="1" applyBorder="1" applyAlignment="1">
      <alignment horizontal="center" vertical="center" shrinkToFit="1"/>
    </xf>
    <xf numFmtId="0" fontId="7" fillId="0" borderId="11" xfId="0" applyFont="1" applyBorder="1" applyAlignment="1">
      <alignment horizontal="distributed" vertical="center" wrapText="1"/>
    </xf>
    <xf numFmtId="0" fontId="31" fillId="0" borderId="4" xfId="0" applyFont="1" applyBorder="1" applyAlignment="1" applyProtection="1">
      <alignment horizontal="center" vertical="center" shrinkToFit="1"/>
      <protection locked="0"/>
    </xf>
    <xf numFmtId="0" fontId="32" fillId="0" borderId="13" xfId="0" applyFont="1" applyBorder="1" applyAlignment="1" applyProtection="1">
      <alignment horizontal="left" vertical="center" shrinkToFit="1"/>
      <protection locked="0"/>
    </xf>
    <xf numFmtId="0" fontId="22" fillId="0" borderId="6" xfId="0" applyFont="1" applyBorder="1" applyAlignment="1">
      <alignment horizontal="left" vertical="top" wrapText="1"/>
    </xf>
    <xf numFmtId="0" fontId="37" fillId="0" borderId="0" xfId="0" applyFont="1" applyBorder="1" applyAlignment="1">
      <alignment horizontal="distributed" vertical="center" wrapText="1" shrinkToFit="1"/>
    </xf>
    <xf numFmtId="0" fontId="7" fillId="0" borderId="11" xfId="0" applyFont="1" applyBorder="1" applyAlignment="1">
      <alignment horizontal="left" vertical="center" wrapText="1" shrinkToFit="1"/>
    </xf>
    <xf numFmtId="0" fontId="9" fillId="0" borderId="31" xfId="0" applyFont="1" applyBorder="1" applyAlignment="1" applyProtection="1">
      <alignment horizontal="center" vertical="center"/>
    </xf>
    <xf numFmtId="0" fontId="22" fillId="0" borderId="6" xfId="0" applyFont="1" applyBorder="1" applyAlignment="1">
      <alignment horizontal="center" vertical="top"/>
    </xf>
    <xf numFmtId="0" fontId="20" fillId="0" borderId="11" xfId="0" applyFont="1" applyBorder="1" applyAlignment="1">
      <alignment horizontal="distributed" vertical="center" wrapText="1" shrinkToFit="1"/>
    </xf>
    <xf numFmtId="0" fontId="32" fillId="0" borderId="4" xfId="0" applyFont="1" applyBorder="1" applyAlignment="1" applyProtection="1">
      <alignment horizontal="left" vertical="center" wrapText="1" shrinkToFit="1"/>
      <protection locked="0"/>
    </xf>
    <xf numFmtId="0" fontId="20" fillId="0" borderId="0" xfId="0" applyFont="1" applyBorder="1" applyAlignment="1">
      <alignment horizontal="distributed" vertical="center" wrapText="1" shrinkToFit="1"/>
    </xf>
    <xf numFmtId="0" fontId="22" fillId="0" borderId="6" xfId="0" applyFont="1" applyBorder="1" applyAlignment="1">
      <alignment horizontal="left" vertical="center"/>
    </xf>
    <xf numFmtId="0" fontId="9" fillId="0" borderId="31" xfId="0" applyFont="1" applyBorder="1" applyAlignment="1" applyProtection="1">
      <alignment horizontal="center" vertical="center" shrinkToFit="1"/>
    </xf>
    <xf numFmtId="0" fontId="7" fillId="0" borderId="0" xfId="0" applyFont="1" applyBorder="1" applyAlignment="1">
      <alignment horizontal="distributed" vertical="center" wrapText="1"/>
    </xf>
    <xf numFmtId="0" fontId="39" fillId="0" borderId="4" xfId="1" applyFont="1" applyBorder="1" applyAlignment="1" applyProtection="1">
      <alignment horizontal="left" vertical="center"/>
      <protection locked="0"/>
    </xf>
    <xf numFmtId="0" fontId="30" fillId="0" borderId="3" xfId="0" applyFont="1" applyBorder="1" applyAlignment="1">
      <alignment horizontal="center" vertical="center" wrapText="1"/>
    </xf>
    <xf numFmtId="0" fontId="41" fillId="0" borderId="4" xfId="0" applyFont="1" applyBorder="1" applyAlignment="1" applyProtection="1">
      <alignment horizontal="center" vertical="center" shrinkToFit="1"/>
      <protection locked="0"/>
    </xf>
    <xf numFmtId="0" fontId="1" fillId="0" borderId="4" xfId="0" applyFont="1" applyBorder="1" applyAlignment="1">
      <alignment horizontal="center" vertical="center" shrinkToFit="1"/>
    </xf>
    <xf numFmtId="0" fontId="28" fillId="0" borderId="4" xfId="0" applyFont="1" applyBorder="1" applyAlignment="1">
      <alignment horizontal="center" vertical="center" shrinkToFit="1"/>
    </xf>
    <xf numFmtId="0" fontId="30" fillId="0" borderId="4" xfId="0" applyFont="1" applyBorder="1" applyAlignment="1">
      <alignment horizontal="center" vertical="center" wrapText="1" shrinkToFit="1"/>
    </xf>
    <xf numFmtId="0" fontId="28" fillId="0" borderId="8" xfId="0" applyFont="1" applyBorder="1" applyAlignment="1">
      <alignment horizontal="center" vertical="center" shrinkToFit="1"/>
    </xf>
    <xf numFmtId="0" fontId="20" fillId="0" borderId="4" xfId="0" applyFont="1" applyBorder="1" applyAlignment="1">
      <alignment horizontal="left" vertical="center" wrapText="1"/>
    </xf>
    <xf numFmtId="0" fontId="20" fillId="0" borderId="4" xfId="0" applyFont="1" applyBorder="1" applyAlignment="1">
      <alignment horizontal="center" vertical="center" wrapText="1" shrinkToFit="1"/>
    </xf>
    <xf numFmtId="0" fontId="2" fillId="0" borderId="4" xfId="0" applyFont="1" applyBorder="1" applyAlignment="1">
      <alignment horizontal="distributed" vertical="center" wrapText="1" indent="2"/>
    </xf>
    <xf numFmtId="0" fontId="2" fillId="0" borderId="4" xfId="0" applyFont="1" applyBorder="1" applyAlignment="1">
      <alignment horizontal="center" vertical="center" wrapText="1"/>
    </xf>
    <xf numFmtId="0" fontId="1" fillId="0" borderId="4" xfId="0" applyFont="1" applyBorder="1" applyAlignment="1" applyProtection="1">
      <alignment vertical="center"/>
    </xf>
    <xf numFmtId="0" fontId="30" fillId="0" borderId="4" xfId="0" applyFont="1" applyBorder="1" applyAlignment="1">
      <alignment vertical="center" textRotation="255" shrinkToFit="1"/>
    </xf>
    <xf numFmtId="0" fontId="10" fillId="0" borderId="4" xfId="0" applyFont="1" applyBorder="1" applyAlignment="1" applyProtection="1">
      <alignment horizontal="center" vertical="center"/>
    </xf>
    <xf numFmtId="0" fontId="43" fillId="0" borderId="4" xfId="0" applyFont="1" applyBorder="1" applyAlignment="1" applyProtection="1">
      <alignment horizontal="center" vertical="center" wrapText="1"/>
      <protection locked="0"/>
    </xf>
    <xf numFmtId="182" fontId="43" fillId="0" borderId="4" xfId="0" applyNumberFormat="1" applyFont="1" applyBorder="1" applyAlignment="1" applyProtection="1">
      <alignment horizontal="center" vertical="center" wrapText="1" shrinkToFit="1"/>
      <protection locked="0"/>
    </xf>
    <xf numFmtId="0" fontId="9" fillId="0" borderId="4" xfId="0" applyFont="1" applyBorder="1" applyAlignment="1" applyProtection="1">
      <alignment horizontal="left" vertical="center" wrapText="1"/>
      <protection locked="0"/>
    </xf>
    <xf numFmtId="0" fontId="43" fillId="0" borderId="7" xfId="0" applyFont="1" applyBorder="1" applyAlignment="1" applyProtection="1">
      <alignment horizontal="center" vertical="center"/>
      <protection locked="0"/>
    </xf>
    <xf numFmtId="49" fontId="43" fillId="0" borderId="4" xfId="0" applyNumberFormat="1" applyFont="1" applyBorder="1" applyAlignment="1" applyProtection="1">
      <alignment horizontal="center" vertical="center" wrapText="1"/>
      <protection locked="0"/>
    </xf>
    <xf numFmtId="182" fontId="43" fillId="0" borderId="4" xfId="0" applyNumberFormat="1" applyFont="1" applyBorder="1" applyAlignment="1" applyProtection="1">
      <alignment horizontal="center" vertical="center" shrinkToFit="1"/>
      <protection locked="0"/>
    </xf>
    <xf numFmtId="0" fontId="23" fillId="0" borderId="4" xfId="0" applyFont="1" applyBorder="1" applyAlignment="1" applyProtection="1">
      <alignment horizontal="center" vertical="center"/>
    </xf>
    <xf numFmtId="0" fontId="44" fillId="0" borderId="4" xfId="0" applyFont="1" applyBorder="1" applyAlignment="1">
      <alignment horizontal="center" vertical="center"/>
    </xf>
    <xf numFmtId="0" fontId="30" fillId="0" borderId="4" xfId="0" applyFont="1" applyBorder="1" applyAlignment="1">
      <alignment vertical="center" shrinkToFit="1"/>
    </xf>
    <xf numFmtId="0" fontId="74" fillId="0" borderId="4" xfId="0" applyFont="1" applyBorder="1" applyAlignment="1">
      <alignment vertical="center" textRotation="255"/>
    </xf>
    <xf numFmtId="0" fontId="44" fillId="0" borderId="4" xfId="0" applyFont="1" applyBorder="1" applyAlignment="1">
      <alignment vertical="center" textRotation="255"/>
    </xf>
    <xf numFmtId="0" fontId="30" fillId="0" borderId="4" xfId="0" applyFont="1" applyBorder="1" applyAlignment="1">
      <alignment horizontal="left" vertical="center" shrinkToFit="1"/>
    </xf>
    <xf numFmtId="0" fontId="30" fillId="0" borderId="4" xfId="0" applyFont="1" applyBorder="1">
      <alignment vertical="center"/>
    </xf>
    <xf numFmtId="0" fontId="2" fillId="0" borderId="15" xfId="0" applyFont="1" applyBorder="1" applyAlignment="1">
      <alignment horizontal="center" vertical="center"/>
    </xf>
    <xf numFmtId="0" fontId="22" fillId="0" borderId="0" xfId="0" applyFont="1" applyBorder="1" applyAlignment="1">
      <alignment horizontal="left" vertical="top" wrapText="1"/>
    </xf>
    <xf numFmtId="185" fontId="20" fillId="0" borderId="4" xfId="2" applyFont="1" applyBorder="1" applyAlignment="1" applyProtection="1">
      <alignment horizontal="center" vertical="center" textRotation="255" wrapText="1"/>
    </xf>
    <xf numFmtId="0" fontId="2" fillId="0" borderId="4" xfId="0" applyFont="1" applyBorder="1" applyAlignment="1" applyProtection="1">
      <alignment horizontal="left" vertical="center" wrapText="1" shrinkToFit="1"/>
    </xf>
    <xf numFmtId="186" fontId="9" fillId="0" borderId="8" xfId="0" applyNumberFormat="1" applyFont="1" applyBorder="1" applyAlignment="1" applyProtection="1">
      <alignment horizontal="right" vertical="center" shrinkToFit="1"/>
      <protection locked="0"/>
    </xf>
    <xf numFmtId="0" fontId="7" fillId="0" borderId="7" xfId="0" applyFont="1" applyBorder="1" applyAlignment="1">
      <alignment horizontal="center" vertical="center"/>
    </xf>
    <xf numFmtId="187" fontId="9" fillId="0" borderId="15" xfId="0" applyNumberFormat="1" applyFont="1" applyBorder="1" applyAlignment="1" applyProtection="1">
      <alignment horizontal="right" vertical="center" shrinkToFit="1"/>
      <protection locked="0"/>
    </xf>
    <xf numFmtId="187" fontId="9" fillId="0" borderId="15" xfId="0" applyNumberFormat="1" applyFont="1" applyBorder="1" applyAlignment="1" applyProtection="1">
      <alignment horizontal="right" vertical="center" shrinkToFit="1"/>
    </xf>
    <xf numFmtId="0" fontId="2" fillId="0" borderId="23" xfId="0" applyFont="1" applyBorder="1" applyAlignment="1">
      <alignment vertical="center" shrinkToFit="1"/>
    </xf>
    <xf numFmtId="188" fontId="9" fillId="0" borderId="24" xfId="0" applyNumberFormat="1" applyFont="1" applyBorder="1" applyAlignment="1" applyProtection="1">
      <alignment horizontal="right" vertical="center" shrinkToFit="1"/>
      <protection locked="0"/>
    </xf>
    <xf numFmtId="188" fontId="9" fillId="0" borderId="24" xfId="0" applyNumberFormat="1" applyFont="1" applyBorder="1" applyAlignment="1" applyProtection="1">
      <alignment horizontal="right" vertical="center" shrinkToFit="1"/>
    </xf>
    <xf numFmtId="0" fontId="2" fillId="0" borderId="15" xfId="0" applyFont="1" applyBorder="1" applyAlignment="1">
      <alignment horizontal="center" vertical="center" shrinkToFit="1"/>
    </xf>
    <xf numFmtId="0" fontId="2" fillId="0" borderId="15" xfId="0" applyFont="1" applyBorder="1" applyAlignment="1">
      <alignment horizontal="center" vertical="center" wrapText="1"/>
    </xf>
    <xf numFmtId="186" fontId="22" fillId="0" borderId="5" xfId="0" applyNumberFormat="1" applyFont="1" applyBorder="1" applyAlignment="1">
      <alignment horizontal="left" vertical="top" wrapText="1"/>
    </xf>
    <xf numFmtId="0" fontId="19" fillId="0" borderId="14" xfId="0" applyFont="1" applyBorder="1" applyAlignment="1">
      <alignment horizontal="center" vertical="center" shrinkToFit="1"/>
    </xf>
    <xf numFmtId="0" fontId="20" fillId="0" borderId="14" xfId="0" applyFont="1" applyBorder="1" applyAlignment="1">
      <alignment horizontal="center" vertical="center"/>
    </xf>
    <xf numFmtId="0" fontId="2" fillId="0" borderId="21" xfId="0" applyFont="1" applyBorder="1" applyAlignment="1">
      <alignment vertical="center" shrinkToFit="1"/>
    </xf>
    <xf numFmtId="0" fontId="2" fillId="0" borderId="7" xfId="0" applyFont="1" applyBorder="1" applyAlignment="1">
      <alignment vertical="center" shrinkToFit="1"/>
    </xf>
    <xf numFmtId="187" fontId="9" fillId="0" borderId="4" xfId="0" applyNumberFormat="1" applyFont="1" applyBorder="1" applyAlignment="1" applyProtection="1">
      <alignment horizontal="right" vertical="center" shrinkToFit="1"/>
    </xf>
    <xf numFmtId="0" fontId="2" fillId="0" borderId="4" xfId="0" applyFont="1" applyBorder="1" applyAlignment="1">
      <alignment vertical="center"/>
    </xf>
    <xf numFmtId="187" fontId="9" fillId="0" borderId="4" xfId="0" applyNumberFormat="1" applyFont="1" applyBorder="1" applyAlignment="1" applyProtection="1">
      <alignment horizontal="right" vertical="center" shrinkToFit="1"/>
      <protection locked="0"/>
    </xf>
    <xf numFmtId="186" fontId="13" fillId="0" borderId="25" xfId="0" applyNumberFormat="1" applyFont="1" applyBorder="1" applyAlignment="1" applyProtection="1">
      <alignment horizontal="center" vertical="center"/>
    </xf>
    <xf numFmtId="0" fontId="9" fillId="3" borderId="3" xfId="0" applyFont="1" applyFill="1" applyBorder="1" applyAlignment="1" applyProtection="1">
      <alignment horizontal="right" vertical="center" wrapText="1"/>
      <protection locked="0"/>
    </xf>
    <xf numFmtId="0" fontId="2" fillId="0" borderId="4" xfId="0" applyFont="1" applyBorder="1" applyAlignment="1">
      <alignment vertical="center" shrinkToFit="1"/>
    </xf>
    <xf numFmtId="0" fontId="16" fillId="3" borderId="8" xfId="0" applyFont="1" applyFill="1" applyBorder="1" applyAlignment="1">
      <alignment vertical="center" shrinkToFit="1"/>
    </xf>
    <xf numFmtId="186" fontId="9" fillId="3" borderId="9" xfId="0" applyNumberFormat="1" applyFont="1" applyFill="1" applyBorder="1" applyAlignment="1" applyProtection="1">
      <alignment horizontal="center" vertical="center" shrinkToFit="1"/>
      <protection locked="0"/>
    </xf>
    <xf numFmtId="0" fontId="1" fillId="3" borderId="7" xfId="0" applyFont="1" applyFill="1" applyBorder="1">
      <alignment vertical="center"/>
    </xf>
    <xf numFmtId="0" fontId="23" fillId="0" borderId="8" xfId="0" applyFont="1" applyBorder="1" applyAlignment="1" applyProtection="1">
      <alignment horizontal="center" vertical="center"/>
    </xf>
    <xf numFmtId="0" fontId="2" fillId="0" borderId="7" xfId="0" applyFont="1" applyBorder="1" applyAlignment="1">
      <alignment horizontal="center" vertical="center" shrinkToFit="1"/>
    </xf>
    <xf numFmtId="0" fontId="31" fillId="0" borderId="4" xfId="0" applyFont="1" applyBorder="1" applyAlignment="1" applyProtection="1">
      <alignment horizontal="center" vertical="center"/>
      <protection locked="0"/>
    </xf>
    <xf numFmtId="0" fontId="1" fillId="3" borderId="7" xfId="0" applyFont="1" applyFill="1" applyBorder="1" applyAlignment="1" applyProtection="1">
      <alignment horizontal="left" vertical="top"/>
      <protection locked="0"/>
    </xf>
    <xf numFmtId="0" fontId="1" fillId="3" borderId="21" xfId="0" applyFont="1" applyFill="1" applyBorder="1" applyAlignment="1" applyProtection="1">
      <alignment horizontal="left" vertical="top"/>
      <protection locked="0"/>
    </xf>
    <xf numFmtId="0" fontId="1" fillId="3" borderId="6" xfId="0" applyFont="1" applyFill="1" applyBorder="1" applyAlignment="1" applyProtection="1">
      <alignment horizontal="left" vertical="top"/>
      <protection locked="0"/>
    </xf>
    <xf numFmtId="0" fontId="2" fillId="3" borderId="18" xfId="0" applyFont="1" applyFill="1" applyBorder="1" applyAlignment="1">
      <alignment horizontal="left" vertical="center"/>
    </xf>
    <xf numFmtId="0" fontId="9" fillId="3" borderId="3" xfId="0" applyFont="1" applyFill="1" applyBorder="1" applyAlignment="1" applyProtection="1">
      <alignment horizontal="right" vertical="center"/>
      <protection locked="0"/>
    </xf>
    <xf numFmtId="186" fontId="23" fillId="0" borderId="4" xfId="0" applyNumberFormat="1" applyFont="1" applyBorder="1" applyAlignment="1" applyProtection="1">
      <alignment horizontal="right" vertical="center" shrinkToFit="1"/>
      <protection locked="0"/>
    </xf>
    <xf numFmtId="186" fontId="23" fillId="0" borderId="4" xfId="0" applyNumberFormat="1" applyFont="1" applyBorder="1" applyAlignment="1" applyProtection="1">
      <alignment horizontal="right" vertical="center" shrinkToFit="1"/>
    </xf>
    <xf numFmtId="189" fontId="23" fillId="0" borderId="4" xfId="0" applyNumberFormat="1" applyFont="1" applyBorder="1" applyAlignment="1" applyProtection="1">
      <alignment horizontal="center" vertical="center" shrinkToFit="1"/>
      <protection locked="0"/>
    </xf>
    <xf numFmtId="0" fontId="2" fillId="0" borderId="0" xfId="0" applyFont="1" applyBorder="1" applyAlignment="1" applyProtection="1">
      <alignment horizontal="left" vertical="center"/>
      <protection hidden="1"/>
    </xf>
    <xf numFmtId="190" fontId="34" fillId="0" borderId="0" xfId="0" applyNumberFormat="1" applyFont="1" applyBorder="1" applyAlignment="1" applyProtection="1">
      <alignment horizontal="left" vertical="center" shrinkToFit="1"/>
      <protection hidden="1"/>
    </xf>
    <xf numFmtId="190" fontId="2" fillId="0" borderId="0" xfId="0" applyNumberFormat="1" applyFont="1" applyBorder="1" applyAlignment="1" applyProtection="1">
      <alignment horizontal="center" vertical="center"/>
      <protection hidden="1"/>
    </xf>
    <xf numFmtId="190" fontId="34" fillId="0" borderId="0" xfId="0" applyNumberFormat="1" applyFont="1" applyBorder="1" applyAlignment="1" applyProtection="1">
      <alignment horizontal="center" vertical="center"/>
      <protection hidden="1"/>
    </xf>
    <xf numFmtId="0" fontId="52" fillId="0" borderId="3" xfId="0" applyFont="1" applyBorder="1" applyAlignment="1" applyProtection="1">
      <alignment horizontal="left" vertical="center"/>
      <protection hidden="1"/>
    </xf>
    <xf numFmtId="0" fontId="1" fillId="0" borderId="0" xfId="0" applyFont="1" applyBorder="1" applyAlignment="1">
      <alignment horizontal="center" vertical="center"/>
    </xf>
    <xf numFmtId="0" fontId="13" fillId="0" borderId="4" xfId="0" applyFont="1" applyBorder="1" applyAlignment="1" applyProtection="1">
      <alignment horizontal="left" vertical="top"/>
      <protection locked="0"/>
    </xf>
    <xf numFmtId="0" fontId="0" fillId="0" borderId="10" xfId="0" applyBorder="1" applyAlignment="1" applyProtection="1">
      <alignment horizontal="center" vertical="center"/>
      <protection locked="0"/>
    </xf>
    <xf numFmtId="191" fontId="0" fillId="0" borderId="10" xfId="0" applyNumberFormat="1" applyBorder="1" applyAlignment="1" applyProtection="1">
      <alignment horizontal="center" vertical="center"/>
      <protection locked="0"/>
    </xf>
    <xf numFmtId="0" fontId="0" fillId="0" borderId="10" xfId="0" applyBorder="1" applyAlignment="1" applyProtection="1">
      <alignment horizontal="left" vertical="center"/>
      <protection locked="0"/>
    </xf>
    <xf numFmtId="0" fontId="53" fillId="4" borderId="4" xfId="0" applyFont="1" applyFill="1" applyBorder="1" applyAlignment="1">
      <alignment horizontal="center" vertical="center"/>
    </xf>
    <xf numFmtId="0" fontId="0" fillId="0" borderId="15" xfId="0" applyBorder="1" applyAlignment="1" applyProtection="1">
      <alignment horizontal="center" vertical="center"/>
      <protection locked="0"/>
    </xf>
    <xf numFmtId="191" fontId="0" fillId="0" borderId="15" xfId="0" applyNumberFormat="1" applyBorder="1" applyAlignment="1" applyProtection="1">
      <alignment horizontal="center" vertical="center"/>
      <protection locked="0"/>
    </xf>
    <xf numFmtId="0" fontId="0" fillId="0" borderId="15" xfId="0" applyBorder="1" applyAlignment="1" applyProtection="1">
      <alignment horizontal="left" vertical="center"/>
      <protection locked="0"/>
    </xf>
    <xf numFmtId="191" fontId="0" fillId="0" borderId="10" xfId="0" applyNumberFormat="1" applyBorder="1" applyAlignment="1" applyProtection="1">
      <alignment horizontal="left" vertical="center"/>
      <protection locked="0"/>
    </xf>
    <xf numFmtId="0" fontId="1" fillId="0" borderId="10" xfId="0" applyFont="1" applyBorder="1" applyAlignment="1" applyProtection="1">
      <alignment horizontal="left" vertical="center"/>
      <protection locked="0"/>
    </xf>
    <xf numFmtId="0" fontId="25" fillId="2" borderId="4" xfId="0" applyFont="1" applyFill="1" applyBorder="1" applyAlignment="1" applyProtection="1">
      <alignment horizontal="center" vertical="center"/>
      <protection hidden="1"/>
    </xf>
    <xf numFmtId="0" fontId="51" fillId="2" borderId="6" xfId="0" applyFont="1" applyFill="1" applyBorder="1" applyAlignment="1" applyProtection="1">
      <alignment horizontal="distributed" vertical="top" wrapText="1"/>
      <protection hidden="1"/>
    </xf>
    <xf numFmtId="0" fontId="54" fillId="2" borderId="10" xfId="0" applyFont="1" applyFill="1" applyBorder="1" applyAlignment="1" applyProtection="1">
      <alignment horizontal="center" vertical="center" wrapText="1"/>
      <protection hidden="1"/>
    </xf>
    <xf numFmtId="0" fontId="16" fillId="0" borderId="27" xfId="0" applyFont="1" applyBorder="1" applyAlignment="1" applyProtection="1">
      <alignment horizontal="left" vertical="center" wrapText="1"/>
      <protection hidden="1"/>
    </xf>
    <xf numFmtId="0" fontId="16" fillId="0" borderId="0" xfId="0" applyFont="1" applyBorder="1" applyAlignment="1" applyProtection="1">
      <alignment horizontal="left" vertical="center" wrapText="1"/>
      <protection hidden="1"/>
    </xf>
    <xf numFmtId="191" fontId="2" fillId="0" borderId="10" xfId="0" applyNumberFormat="1" applyFont="1" applyBorder="1" applyAlignment="1" applyProtection="1">
      <alignment horizontal="left" vertical="center"/>
      <protection locked="0"/>
    </xf>
    <xf numFmtId="192" fontId="16" fillId="0" borderId="27" xfId="0" applyNumberFormat="1" applyFont="1" applyBorder="1" applyAlignment="1" applyProtection="1">
      <alignment horizontal="left" vertical="center"/>
      <protection hidden="1"/>
    </xf>
    <xf numFmtId="192" fontId="16" fillId="0" borderId="0" xfId="0" applyNumberFormat="1" applyFont="1" applyBorder="1" applyAlignment="1" applyProtection="1">
      <alignment horizontal="left" vertical="center"/>
      <protection hidden="1"/>
    </xf>
    <xf numFmtId="192" fontId="16" fillId="0" borderId="11" xfId="0" applyNumberFormat="1" applyFont="1" applyBorder="1" applyAlignment="1" applyProtection="1">
      <alignment horizontal="left" vertical="center"/>
      <protection hidden="1"/>
    </xf>
    <xf numFmtId="0" fontId="79" fillId="0" borderId="27" xfId="0" applyFont="1" applyBorder="1" applyAlignment="1" applyProtection="1">
      <alignment horizontal="left" vertical="center" wrapText="1"/>
      <protection hidden="1"/>
    </xf>
    <xf numFmtId="0" fontId="79" fillId="0" borderId="0" xfId="0" applyFont="1" applyBorder="1" applyAlignment="1" applyProtection="1">
      <alignment horizontal="left" vertical="center" wrapText="1"/>
      <protection hidden="1"/>
    </xf>
    <xf numFmtId="0" fontId="79" fillId="0" borderId="11" xfId="0" applyFont="1" applyBorder="1" applyAlignment="1" applyProtection="1">
      <alignment horizontal="left" vertical="center" wrapText="1"/>
      <protection hidden="1"/>
    </xf>
    <xf numFmtId="0" fontId="29" fillId="0" borderId="0" xfId="0" applyFont="1" applyBorder="1" applyAlignment="1" applyProtection="1">
      <alignment horizontal="left" vertical="center" wrapText="1"/>
      <protection hidden="1"/>
    </xf>
    <xf numFmtId="0" fontId="25" fillId="0" borderId="0" xfId="0" applyFont="1" applyBorder="1" applyAlignment="1" applyProtection="1">
      <alignment horizontal="left" vertical="center" wrapText="1"/>
      <protection hidden="1"/>
    </xf>
    <xf numFmtId="0" fontId="25" fillId="0" borderId="26" xfId="0" applyFont="1" applyBorder="1" applyAlignment="1" applyProtection="1">
      <alignment horizontal="center" vertical="center"/>
      <protection locked="0"/>
    </xf>
    <xf numFmtId="0" fontId="2" fillId="0" borderId="0" xfId="0" applyFont="1" applyBorder="1" applyAlignment="1" applyProtection="1">
      <alignment horizontal="center" vertical="top" wrapText="1"/>
      <protection hidden="1"/>
    </xf>
    <xf numFmtId="0" fontId="30" fillId="0" borderId="0" xfId="0" applyFont="1" applyBorder="1" applyAlignment="1" applyProtection="1">
      <alignment horizontal="left" vertical="top" wrapText="1"/>
      <protection hidden="1"/>
    </xf>
    <xf numFmtId="0" fontId="30" fillId="0" borderId="0" xfId="0" applyFont="1" applyBorder="1" applyAlignment="1" applyProtection="1">
      <alignment horizontal="right" vertical="top" wrapText="1"/>
      <protection hidden="1"/>
    </xf>
    <xf numFmtId="0" fontId="53" fillId="2" borderId="4" xfId="0" applyFont="1" applyFill="1" applyBorder="1" applyAlignment="1" applyProtection="1">
      <alignment horizontal="center" vertical="center" wrapText="1"/>
      <protection hidden="1"/>
    </xf>
    <xf numFmtId="0" fontId="22" fillId="0" borderId="3" xfId="0" applyFont="1" applyBorder="1" applyAlignment="1" applyProtection="1">
      <alignment horizontal="left" vertical="top"/>
      <protection hidden="1"/>
    </xf>
    <xf numFmtId="0" fontId="2" fillId="0" borderId="0" xfId="0" applyFont="1" applyBorder="1" applyAlignment="1" applyProtection="1">
      <alignment horizontal="center" vertical="center" shrinkToFit="1"/>
      <protection hidden="1"/>
    </xf>
    <xf numFmtId="0" fontId="2" fillId="0" borderId="4" xfId="0" applyFont="1" applyBorder="1" applyAlignment="1" applyProtection="1">
      <alignment horizontal="center" vertical="center" wrapText="1" shrinkToFit="1"/>
      <protection hidden="1"/>
    </xf>
    <xf numFmtId="0" fontId="2" fillId="0" borderId="4" xfId="0" applyFont="1" applyBorder="1" applyAlignment="1" applyProtection="1">
      <alignment horizontal="center" vertical="center" shrinkToFit="1"/>
      <protection hidden="1"/>
    </xf>
    <xf numFmtId="0" fontId="1" fillId="0" borderId="10" xfId="0" applyFont="1" applyBorder="1" applyAlignment="1" applyProtection="1">
      <alignment horizontal="center"/>
      <protection hidden="1"/>
    </xf>
    <xf numFmtId="0" fontId="2" fillId="0" borderId="8" xfId="0" applyFont="1" applyBorder="1" applyAlignment="1" applyProtection="1">
      <alignment horizontal="center" vertical="center"/>
      <protection hidden="1"/>
    </xf>
    <xf numFmtId="0" fontId="13" fillId="0" borderId="4" xfId="0" applyFont="1" applyBorder="1" applyAlignment="1" applyProtection="1">
      <alignment horizontal="center" vertical="center"/>
      <protection locked="0"/>
    </xf>
    <xf numFmtId="0" fontId="13" fillId="0" borderId="4" xfId="0" applyFont="1" applyBorder="1" applyAlignment="1" applyProtection="1">
      <alignment horizontal="center" vertical="center" shrinkToFit="1"/>
      <protection locked="0"/>
    </xf>
    <xf numFmtId="178" fontId="13" fillId="0" borderId="4" xfId="0" applyNumberFormat="1" applyFont="1" applyBorder="1" applyAlignment="1" applyProtection="1">
      <alignment horizontal="center" vertical="center"/>
      <protection locked="0"/>
    </xf>
    <xf numFmtId="0" fontId="28" fillId="0" borderId="0" xfId="0" applyFont="1" applyBorder="1" applyAlignment="1" applyProtection="1">
      <alignment horizontal="left" vertical="top" wrapText="1"/>
      <protection hidden="1"/>
    </xf>
    <xf numFmtId="0" fontId="2" fillId="0" borderId="0" xfId="0" applyFont="1" applyBorder="1" applyAlignment="1">
      <alignment horizontal="right" vertical="center"/>
    </xf>
    <xf numFmtId="0" fontId="2" fillId="0" borderId="4" xfId="0" applyFont="1" applyBorder="1" applyAlignment="1" applyProtection="1">
      <alignment horizontal="center" vertical="center" wrapText="1"/>
      <protection hidden="1"/>
    </xf>
    <xf numFmtId="0" fontId="30" fillId="0" borderId="4" xfId="0" applyFont="1" applyBorder="1" applyAlignment="1">
      <alignment horizontal="center" vertical="center"/>
    </xf>
    <xf numFmtId="0" fontId="7" fillId="0" borderId="6" xfId="0" applyFont="1" applyBorder="1" applyAlignment="1">
      <alignment horizontal="left" vertical="top" wrapText="1"/>
    </xf>
    <xf numFmtId="0" fontId="57" fillId="0" borderId="0" xfId="0" applyFont="1" applyBorder="1" applyAlignment="1">
      <alignment horizontal="left" vertical="center"/>
    </xf>
    <xf numFmtId="0" fontId="30" fillId="0" borderId="0" xfId="0" applyFont="1" applyBorder="1" applyAlignment="1">
      <alignment horizontal="right" vertical="center"/>
    </xf>
    <xf numFmtId="0" fontId="16" fillId="0" borderId="4" xfId="0" applyFont="1" applyBorder="1" applyAlignment="1" applyProtection="1">
      <alignment horizontal="center" vertical="center"/>
      <protection locked="0"/>
    </xf>
    <xf numFmtId="0" fontId="56" fillId="0" borderId="0" xfId="0" applyFont="1" applyBorder="1" applyAlignment="1">
      <alignment horizontal="left" vertical="center"/>
    </xf>
    <xf numFmtId="0" fontId="22" fillId="0" borderId="0" xfId="0" applyFont="1" applyBorder="1" applyAlignment="1" applyProtection="1">
      <alignment horizontal="left" vertical="top"/>
      <protection hidden="1"/>
    </xf>
    <xf numFmtId="0" fontId="58" fillId="0" borderId="26" xfId="0" applyFont="1" applyBorder="1" applyAlignment="1">
      <alignment horizontal="center" vertical="center"/>
    </xf>
    <xf numFmtId="0" fontId="25" fillId="5" borderId="0" xfId="0" applyFont="1" applyFill="1" applyBorder="1" applyAlignment="1">
      <alignment horizontal="left" vertical="center" wrapText="1"/>
    </xf>
    <xf numFmtId="0" fontId="25" fillId="5" borderId="0" xfId="0" applyFont="1" applyFill="1" applyBorder="1" applyAlignment="1" applyProtection="1">
      <alignment horizontal="left" vertical="center"/>
      <protection hidden="1"/>
    </xf>
    <xf numFmtId="0" fontId="60" fillId="0" borderId="0" xfId="0" applyFont="1" applyBorder="1" applyAlignment="1" applyProtection="1">
      <alignment horizontal="left" vertical="center"/>
      <protection hidden="1"/>
    </xf>
    <xf numFmtId="0" fontId="53" fillId="2" borderId="0" xfId="0" applyFont="1" applyFill="1" applyBorder="1" applyAlignment="1" applyProtection="1">
      <alignment horizontal="left" vertical="center" wrapText="1"/>
      <protection hidden="1"/>
    </xf>
    <xf numFmtId="0" fontId="25" fillId="2" borderId="0" xfId="0" applyFont="1" applyFill="1" applyBorder="1" applyAlignment="1" applyProtection="1">
      <alignment horizontal="left" vertical="center"/>
      <protection hidden="1"/>
    </xf>
    <xf numFmtId="0" fontId="53" fillId="2" borderId="0" xfId="0" applyFont="1" applyFill="1" applyBorder="1" applyAlignment="1" applyProtection="1">
      <alignment horizontal="left" vertical="top" wrapText="1"/>
      <protection hidden="1"/>
    </xf>
    <xf numFmtId="0" fontId="62" fillId="2" borderId="0" xfId="0" applyFont="1" applyFill="1" applyBorder="1" applyAlignment="1" applyProtection="1">
      <alignment horizontal="left" vertical="top" wrapText="1"/>
      <protection hidden="1"/>
    </xf>
    <xf numFmtId="0" fontId="22" fillId="0" borderId="0" xfId="0" applyFont="1" applyBorder="1" applyAlignment="1" applyProtection="1">
      <alignment horizontal="left" vertical="top" wrapText="1"/>
      <protection hidden="1"/>
    </xf>
    <xf numFmtId="0" fontId="64" fillId="2" borderId="0" xfId="0" applyFont="1" applyFill="1" applyBorder="1" applyAlignment="1" applyProtection="1">
      <alignment horizontal="left" vertical="top" wrapText="1"/>
      <protection hidden="1"/>
    </xf>
    <xf numFmtId="0" fontId="53" fillId="2" borderId="0" xfId="0" applyFont="1" applyFill="1" applyBorder="1" applyAlignment="1" applyProtection="1">
      <alignment horizontal="left" vertical="center"/>
      <protection hidden="1"/>
    </xf>
    <xf numFmtId="0" fontId="2" fillId="0" borderId="0" xfId="0" applyFont="1" applyBorder="1" applyAlignment="1" applyProtection="1">
      <alignment horizontal="right" vertical="center"/>
      <protection hidden="1"/>
    </xf>
    <xf numFmtId="0" fontId="22" fillId="0" borderId="0" xfId="0" applyFont="1" applyBorder="1" applyAlignment="1" applyProtection="1">
      <alignment horizontal="left" vertical="center" wrapText="1"/>
      <protection hidden="1"/>
    </xf>
    <xf numFmtId="0" fontId="2" fillId="0" borderId="0" xfId="0" applyFont="1" applyBorder="1" applyAlignment="1" applyProtection="1">
      <alignment horizontal="left" vertical="top" wrapText="1"/>
      <protection hidden="1"/>
    </xf>
    <xf numFmtId="0" fontId="1" fillId="5" borderId="0" xfId="0" applyFont="1" applyFill="1" applyBorder="1" applyAlignment="1">
      <alignment horizontal="center" vertical="center"/>
    </xf>
    <xf numFmtId="0" fontId="29" fillId="5" borderId="0" xfId="0" applyFont="1" applyFill="1" applyBorder="1" applyAlignment="1">
      <alignment horizontal="left" vertical="center"/>
    </xf>
  </cellXfs>
  <cellStyles count="3">
    <cellStyle name="Excel Built-in Explanatory Text" xfId="2"/>
    <cellStyle name="ハイパーリンク" xfId="1" builtinId="8"/>
    <cellStyle name="標準" xfId="0" builtinId="0"/>
  </cellStyles>
  <dxfs count="25">
    <dxf>
      <font>
        <b val="0"/>
        <condense val="0"/>
        <extend val="0"/>
        <color indexed="8"/>
      </font>
      <border>
        <left style="thin">
          <color indexed="8"/>
        </left>
        <right style="thin">
          <color indexed="8"/>
        </right>
        <top style="thin">
          <color indexed="8"/>
        </top>
        <bottom style="thin">
          <color indexed="8"/>
        </bottom>
      </border>
    </dxf>
    <dxf>
      <font>
        <b val="0"/>
        <condense val="0"/>
        <extend val="0"/>
        <color indexed="30"/>
      </font>
    </dxf>
    <dxf>
      <font>
        <b val="0"/>
        <condense val="0"/>
        <extend val="0"/>
        <color indexed="30"/>
      </font>
    </dxf>
    <dxf>
      <font>
        <b val="0"/>
        <condense val="0"/>
        <extend val="0"/>
        <color indexed="30"/>
      </font>
    </dxf>
    <dxf>
      <font>
        <b val="0"/>
        <condense val="0"/>
        <extend val="0"/>
        <color indexed="30"/>
      </font>
    </dxf>
    <dxf>
      <font>
        <b val="0"/>
        <condense val="0"/>
        <extend val="0"/>
        <color indexed="30"/>
      </font>
    </dxf>
    <dxf>
      <font>
        <b val="0"/>
        <condense val="0"/>
        <extend val="0"/>
        <color indexed="30"/>
      </font>
    </dxf>
    <dxf>
      <font>
        <b val="0"/>
        <condense val="0"/>
        <extend val="0"/>
        <color indexed="30"/>
      </font>
    </dxf>
    <dxf>
      <font>
        <b val="0"/>
        <condense val="0"/>
        <extend val="0"/>
        <color indexed="30"/>
      </font>
    </dxf>
    <dxf>
      <font>
        <b val="0"/>
        <condense val="0"/>
        <extend val="0"/>
        <color indexed="30"/>
      </font>
    </dxf>
    <dxf>
      <font>
        <b/>
        <i val="0"/>
        <strike val="0"/>
        <condense val="0"/>
        <extend val="0"/>
        <color indexed="10"/>
      </font>
    </dxf>
    <dxf>
      <font>
        <b val="0"/>
        <condense val="0"/>
        <extend val="0"/>
        <color indexed="9"/>
      </font>
    </dxf>
    <dxf>
      <font>
        <b val="0"/>
        <condense val="0"/>
        <extend val="0"/>
        <color indexed="30"/>
      </font>
    </dxf>
    <dxf>
      <font>
        <b/>
        <i val="0"/>
        <condense val="0"/>
        <extend val="0"/>
        <color indexed="10"/>
      </font>
    </dxf>
    <dxf>
      <font>
        <b val="0"/>
        <condense val="0"/>
        <extend val="0"/>
        <color indexed="9"/>
      </font>
    </dxf>
    <dxf>
      <font>
        <b val="0"/>
        <condense val="0"/>
        <extend val="0"/>
        <color indexed="30"/>
      </font>
    </dxf>
    <dxf>
      <font>
        <b val="0"/>
        <condense val="0"/>
        <extend val="0"/>
        <color indexed="9"/>
      </font>
    </dxf>
    <dxf>
      <font>
        <b val="0"/>
        <condense val="0"/>
        <extend val="0"/>
        <color indexed="10"/>
      </font>
    </dxf>
    <dxf>
      <font>
        <b val="0"/>
        <condense val="0"/>
        <extend val="0"/>
        <color indexed="30"/>
      </font>
    </dxf>
    <dxf>
      <font>
        <b val="0"/>
        <condense val="0"/>
        <extend val="0"/>
        <color indexed="8"/>
      </font>
      <border>
        <left style="thin">
          <color indexed="8"/>
        </left>
        <right style="thin">
          <color indexed="8"/>
        </right>
        <top style="thin">
          <color indexed="8"/>
        </top>
        <bottom style="thin">
          <color indexed="8"/>
        </bottom>
      </border>
    </dxf>
    <dxf>
      <font>
        <b val="0"/>
        <condense val="0"/>
        <extend val="0"/>
        <color indexed="30"/>
      </font>
    </dxf>
    <dxf>
      <font>
        <b val="0"/>
        <condense val="0"/>
        <extend val="0"/>
        <color indexed="30"/>
      </font>
    </dxf>
    <dxf>
      <font>
        <b val="0"/>
        <condense val="0"/>
        <extend val="0"/>
        <color indexed="30"/>
      </font>
    </dxf>
    <dxf>
      <font>
        <b val="0"/>
        <condense val="0"/>
        <extend val="0"/>
        <color indexed="30"/>
      </font>
    </dxf>
    <dxf>
      <font>
        <b val="0"/>
        <condense val="0"/>
        <extend val="0"/>
        <color indexed="3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190500</xdr:colOff>
      <xdr:row>82</xdr:row>
      <xdr:rowOff>142875</xdr:rowOff>
    </xdr:from>
    <xdr:to>
      <xdr:col>11</xdr:col>
      <xdr:colOff>323850</xdr:colOff>
      <xdr:row>82</xdr:row>
      <xdr:rowOff>142875</xdr:rowOff>
    </xdr:to>
    <xdr:sp macro="" textlink="">
      <xdr:nvSpPr>
        <xdr:cNvPr id="1025" name="Line 1">
          <a:extLst>
            <a:ext uri="{FF2B5EF4-FFF2-40B4-BE49-F238E27FC236}">
              <a16:creationId xmlns:a16="http://schemas.microsoft.com/office/drawing/2014/main" xmlns="" id="{00000000-0008-0000-0000-000001040000}"/>
            </a:ext>
          </a:extLst>
        </xdr:cNvPr>
        <xdr:cNvSpPr>
          <a:spLocks noChangeShapeType="1"/>
        </xdr:cNvSpPr>
      </xdr:nvSpPr>
      <xdr:spPr bwMode="auto">
        <a:xfrm>
          <a:off x="4276725" y="21050250"/>
          <a:ext cx="13335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190500</xdr:colOff>
      <xdr:row>84</xdr:row>
      <xdr:rowOff>142875</xdr:rowOff>
    </xdr:from>
    <xdr:to>
      <xdr:col>11</xdr:col>
      <xdr:colOff>323850</xdr:colOff>
      <xdr:row>84</xdr:row>
      <xdr:rowOff>142875</xdr:rowOff>
    </xdr:to>
    <xdr:sp macro="" textlink="">
      <xdr:nvSpPr>
        <xdr:cNvPr id="1026" name="Line 1">
          <a:extLst>
            <a:ext uri="{FF2B5EF4-FFF2-40B4-BE49-F238E27FC236}">
              <a16:creationId xmlns:a16="http://schemas.microsoft.com/office/drawing/2014/main" xmlns="" id="{00000000-0008-0000-0000-000002040000}"/>
            </a:ext>
          </a:extLst>
        </xdr:cNvPr>
        <xdr:cNvSpPr>
          <a:spLocks noChangeShapeType="1"/>
        </xdr:cNvSpPr>
      </xdr:nvSpPr>
      <xdr:spPr bwMode="auto">
        <a:xfrm>
          <a:off x="4276725" y="21945600"/>
          <a:ext cx="13335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190500</xdr:colOff>
      <xdr:row>86</xdr:row>
      <xdr:rowOff>142875</xdr:rowOff>
    </xdr:from>
    <xdr:to>
      <xdr:col>11</xdr:col>
      <xdr:colOff>323850</xdr:colOff>
      <xdr:row>86</xdr:row>
      <xdr:rowOff>142875</xdr:rowOff>
    </xdr:to>
    <xdr:sp macro="" textlink="">
      <xdr:nvSpPr>
        <xdr:cNvPr id="1027" name="Line 1">
          <a:extLst>
            <a:ext uri="{FF2B5EF4-FFF2-40B4-BE49-F238E27FC236}">
              <a16:creationId xmlns:a16="http://schemas.microsoft.com/office/drawing/2014/main" xmlns="" id="{00000000-0008-0000-0000-000003040000}"/>
            </a:ext>
          </a:extLst>
        </xdr:cNvPr>
        <xdr:cNvSpPr>
          <a:spLocks noChangeShapeType="1"/>
        </xdr:cNvSpPr>
      </xdr:nvSpPr>
      <xdr:spPr bwMode="auto">
        <a:xfrm>
          <a:off x="4276725" y="22840950"/>
          <a:ext cx="13335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190500</xdr:colOff>
      <xdr:row>88</xdr:row>
      <xdr:rowOff>142875</xdr:rowOff>
    </xdr:from>
    <xdr:to>
      <xdr:col>11</xdr:col>
      <xdr:colOff>323850</xdr:colOff>
      <xdr:row>88</xdr:row>
      <xdr:rowOff>142875</xdr:rowOff>
    </xdr:to>
    <xdr:sp macro="" textlink="">
      <xdr:nvSpPr>
        <xdr:cNvPr id="1028" name="Line 1">
          <a:extLst>
            <a:ext uri="{FF2B5EF4-FFF2-40B4-BE49-F238E27FC236}">
              <a16:creationId xmlns:a16="http://schemas.microsoft.com/office/drawing/2014/main" xmlns="" id="{00000000-0008-0000-0000-000004040000}"/>
            </a:ext>
          </a:extLst>
        </xdr:cNvPr>
        <xdr:cNvSpPr>
          <a:spLocks noChangeShapeType="1"/>
        </xdr:cNvSpPr>
      </xdr:nvSpPr>
      <xdr:spPr bwMode="auto">
        <a:xfrm>
          <a:off x="4276725" y="23736300"/>
          <a:ext cx="13335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190500</xdr:colOff>
      <xdr:row>90</xdr:row>
      <xdr:rowOff>142875</xdr:rowOff>
    </xdr:from>
    <xdr:to>
      <xdr:col>11</xdr:col>
      <xdr:colOff>323850</xdr:colOff>
      <xdr:row>90</xdr:row>
      <xdr:rowOff>142875</xdr:rowOff>
    </xdr:to>
    <xdr:sp macro="" textlink="">
      <xdr:nvSpPr>
        <xdr:cNvPr id="1029" name="Line 1">
          <a:extLst>
            <a:ext uri="{FF2B5EF4-FFF2-40B4-BE49-F238E27FC236}">
              <a16:creationId xmlns:a16="http://schemas.microsoft.com/office/drawing/2014/main" xmlns="" id="{00000000-0008-0000-0000-000005040000}"/>
            </a:ext>
          </a:extLst>
        </xdr:cNvPr>
        <xdr:cNvSpPr>
          <a:spLocks noChangeShapeType="1"/>
        </xdr:cNvSpPr>
      </xdr:nvSpPr>
      <xdr:spPr bwMode="auto">
        <a:xfrm>
          <a:off x="4276725" y="24631650"/>
          <a:ext cx="13335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190500</xdr:colOff>
      <xdr:row>92</xdr:row>
      <xdr:rowOff>142875</xdr:rowOff>
    </xdr:from>
    <xdr:to>
      <xdr:col>11</xdr:col>
      <xdr:colOff>323850</xdr:colOff>
      <xdr:row>92</xdr:row>
      <xdr:rowOff>142875</xdr:rowOff>
    </xdr:to>
    <xdr:sp macro="" textlink="">
      <xdr:nvSpPr>
        <xdr:cNvPr id="1030" name="Line 1">
          <a:extLst>
            <a:ext uri="{FF2B5EF4-FFF2-40B4-BE49-F238E27FC236}">
              <a16:creationId xmlns:a16="http://schemas.microsoft.com/office/drawing/2014/main" xmlns="" id="{00000000-0008-0000-0000-000006040000}"/>
            </a:ext>
          </a:extLst>
        </xdr:cNvPr>
        <xdr:cNvSpPr>
          <a:spLocks noChangeShapeType="1"/>
        </xdr:cNvSpPr>
      </xdr:nvSpPr>
      <xdr:spPr bwMode="auto">
        <a:xfrm>
          <a:off x="4276725" y="25527000"/>
          <a:ext cx="13335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190500</xdr:colOff>
      <xdr:row>94</xdr:row>
      <xdr:rowOff>142875</xdr:rowOff>
    </xdr:from>
    <xdr:to>
      <xdr:col>11</xdr:col>
      <xdr:colOff>323850</xdr:colOff>
      <xdr:row>94</xdr:row>
      <xdr:rowOff>142875</xdr:rowOff>
    </xdr:to>
    <xdr:sp macro="" textlink="">
      <xdr:nvSpPr>
        <xdr:cNvPr id="1031" name="Line 1">
          <a:extLst>
            <a:ext uri="{FF2B5EF4-FFF2-40B4-BE49-F238E27FC236}">
              <a16:creationId xmlns:a16="http://schemas.microsoft.com/office/drawing/2014/main" xmlns="" id="{00000000-0008-0000-0000-000007040000}"/>
            </a:ext>
          </a:extLst>
        </xdr:cNvPr>
        <xdr:cNvSpPr>
          <a:spLocks noChangeShapeType="1"/>
        </xdr:cNvSpPr>
      </xdr:nvSpPr>
      <xdr:spPr bwMode="auto">
        <a:xfrm>
          <a:off x="4276725" y="26422350"/>
          <a:ext cx="13335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133350</xdr:colOff>
      <xdr:row>81</xdr:row>
      <xdr:rowOff>219075</xdr:rowOff>
    </xdr:from>
    <xdr:to>
      <xdr:col>19</xdr:col>
      <xdr:colOff>276225</xdr:colOff>
      <xdr:row>81</xdr:row>
      <xdr:rowOff>219075</xdr:rowOff>
    </xdr:to>
    <xdr:sp macro="" textlink="">
      <xdr:nvSpPr>
        <xdr:cNvPr id="1032" name="Line 1">
          <a:extLst>
            <a:ext uri="{FF2B5EF4-FFF2-40B4-BE49-F238E27FC236}">
              <a16:creationId xmlns:a16="http://schemas.microsoft.com/office/drawing/2014/main" xmlns="" id="{00000000-0008-0000-0000-000008040000}"/>
            </a:ext>
          </a:extLst>
        </xdr:cNvPr>
        <xdr:cNvSpPr>
          <a:spLocks noChangeShapeType="1"/>
        </xdr:cNvSpPr>
      </xdr:nvSpPr>
      <xdr:spPr bwMode="auto">
        <a:xfrm>
          <a:off x="7267575" y="20678775"/>
          <a:ext cx="14287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190500</xdr:colOff>
      <xdr:row>82</xdr:row>
      <xdr:rowOff>142875</xdr:rowOff>
    </xdr:from>
    <xdr:to>
      <xdr:col>11</xdr:col>
      <xdr:colOff>323850</xdr:colOff>
      <xdr:row>82</xdr:row>
      <xdr:rowOff>142875</xdr:rowOff>
    </xdr:to>
    <xdr:sp macro="" textlink="">
      <xdr:nvSpPr>
        <xdr:cNvPr id="1033" name="Line 1">
          <a:extLst>
            <a:ext uri="{FF2B5EF4-FFF2-40B4-BE49-F238E27FC236}">
              <a16:creationId xmlns:a16="http://schemas.microsoft.com/office/drawing/2014/main" xmlns="" id="{00000000-0008-0000-0000-000009040000}"/>
            </a:ext>
          </a:extLst>
        </xdr:cNvPr>
        <xdr:cNvSpPr>
          <a:spLocks noChangeShapeType="1"/>
        </xdr:cNvSpPr>
      </xdr:nvSpPr>
      <xdr:spPr bwMode="auto">
        <a:xfrm>
          <a:off x="4276725" y="21050250"/>
          <a:ext cx="13335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190500</xdr:colOff>
      <xdr:row>82</xdr:row>
      <xdr:rowOff>142875</xdr:rowOff>
    </xdr:from>
    <xdr:to>
      <xdr:col>11</xdr:col>
      <xdr:colOff>323850</xdr:colOff>
      <xdr:row>82</xdr:row>
      <xdr:rowOff>142875</xdr:rowOff>
    </xdr:to>
    <xdr:sp macro="" textlink="">
      <xdr:nvSpPr>
        <xdr:cNvPr id="1034" name="Line 1">
          <a:extLst>
            <a:ext uri="{FF2B5EF4-FFF2-40B4-BE49-F238E27FC236}">
              <a16:creationId xmlns:a16="http://schemas.microsoft.com/office/drawing/2014/main" xmlns="" id="{00000000-0008-0000-0000-00000A040000}"/>
            </a:ext>
          </a:extLst>
        </xdr:cNvPr>
        <xdr:cNvSpPr>
          <a:spLocks noChangeShapeType="1"/>
        </xdr:cNvSpPr>
      </xdr:nvSpPr>
      <xdr:spPr bwMode="auto">
        <a:xfrm>
          <a:off x="4276725" y="21050250"/>
          <a:ext cx="13335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190500</xdr:colOff>
      <xdr:row>84</xdr:row>
      <xdr:rowOff>142875</xdr:rowOff>
    </xdr:from>
    <xdr:to>
      <xdr:col>11</xdr:col>
      <xdr:colOff>323850</xdr:colOff>
      <xdr:row>84</xdr:row>
      <xdr:rowOff>142875</xdr:rowOff>
    </xdr:to>
    <xdr:sp macro="" textlink="">
      <xdr:nvSpPr>
        <xdr:cNvPr id="1035" name="Line 1">
          <a:extLst>
            <a:ext uri="{FF2B5EF4-FFF2-40B4-BE49-F238E27FC236}">
              <a16:creationId xmlns:a16="http://schemas.microsoft.com/office/drawing/2014/main" xmlns="" id="{00000000-0008-0000-0000-00000B040000}"/>
            </a:ext>
          </a:extLst>
        </xdr:cNvPr>
        <xdr:cNvSpPr>
          <a:spLocks noChangeShapeType="1"/>
        </xdr:cNvSpPr>
      </xdr:nvSpPr>
      <xdr:spPr bwMode="auto">
        <a:xfrm>
          <a:off x="4276725" y="21945600"/>
          <a:ext cx="13335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190500</xdr:colOff>
      <xdr:row>84</xdr:row>
      <xdr:rowOff>142875</xdr:rowOff>
    </xdr:from>
    <xdr:to>
      <xdr:col>11</xdr:col>
      <xdr:colOff>323850</xdr:colOff>
      <xdr:row>84</xdr:row>
      <xdr:rowOff>142875</xdr:rowOff>
    </xdr:to>
    <xdr:sp macro="" textlink="">
      <xdr:nvSpPr>
        <xdr:cNvPr id="1036" name="Line 1">
          <a:extLst>
            <a:ext uri="{FF2B5EF4-FFF2-40B4-BE49-F238E27FC236}">
              <a16:creationId xmlns:a16="http://schemas.microsoft.com/office/drawing/2014/main" xmlns="" id="{00000000-0008-0000-0000-00000C040000}"/>
            </a:ext>
          </a:extLst>
        </xdr:cNvPr>
        <xdr:cNvSpPr>
          <a:spLocks noChangeShapeType="1"/>
        </xdr:cNvSpPr>
      </xdr:nvSpPr>
      <xdr:spPr bwMode="auto">
        <a:xfrm>
          <a:off x="4276725" y="21945600"/>
          <a:ext cx="13335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190500</xdr:colOff>
      <xdr:row>86</xdr:row>
      <xdr:rowOff>142875</xdr:rowOff>
    </xdr:from>
    <xdr:to>
      <xdr:col>11</xdr:col>
      <xdr:colOff>323850</xdr:colOff>
      <xdr:row>86</xdr:row>
      <xdr:rowOff>142875</xdr:rowOff>
    </xdr:to>
    <xdr:sp macro="" textlink="">
      <xdr:nvSpPr>
        <xdr:cNvPr id="1037" name="Line 1">
          <a:extLst>
            <a:ext uri="{FF2B5EF4-FFF2-40B4-BE49-F238E27FC236}">
              <a16:creationId xmlns:a16="http://schemas.microsoft.com/office/drawing/2014/main" xmlns="" id="{00000000-0008-0000-0000-00000D040000}"/>
            </a:ext>
          </a:extLst>
        </xdr:cNvPr>
        <xdr:cNvSpPr>
          <a:spLocks noChangeShapeType="1"/>
        </xdr:cNvSpPr>
      </xdr:nvSpPr>
      <xdr:spPr bwMode="auto">
        <a:xfrm>
          <a:off x="4276725" y="22840950"/>
          <a:ext cx="13335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190500</xdr:colOff>
      <xdr:row>86</xdr:row>
      <xdr:rowOff>142875</xdr:rowOff>
    </xdr:from>
    <xdr:to>
      <xdr:col>11</xdr:col>
      <xdr:colOff>323850</xdr:colOff>
      <xdr:row>86</xdr:row>
      <xdr:rowOff>142875</xdr:rowOff>
    </xdr:to>
    <xdr:sp macro="" textlink="">
      <xdr:nvSpPr>
        <xdr:cNvPr id="1038" name="Line 1">
          <a:extLst>
            <a:ext uri="{FF2B5EF4-FFF2-40B4-BE49-F238E27FC236}">
              <a16:creationId xmlns:a16="http://schemas.microsoft.com/office/drawing/2014/main" xmlns="" id="{00000000-0008-0000-0000-00000E040000}"/>
            </a:ext>
          </a:extLst>
        </xdr:cNvPr>
        <xdr:cNvSpPr>
          <a:spLocks noChangeShapeType="1"/>
        </xdr:cNvSpPr>
      </xdr:nvSpPr>
      <xdr:spPr bwMode="auto">
        <a:xfrm>
          <a:off x="4276725" y="22840950"/>
          <a:ext cx="13335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190500</xdr:colOff>
      <xdr:row>88</xdr:row>
      <xdr:rowOff>142875</xdr:rowOff>
    </xdr:from>
    <xdr:to>
      <xdr:col>11</xdr:col>
      <xdr:colOff>323850</xdr:colOff>
      <xdr:row>88</xdr:row>
      <xdr:rowOff>142875</xdr:rowOff>
    </xdr:to>
    <xdr:sp macro="" textlink="">
      <xdr:nvSpPr>
        <xdr:cNvPr id="1039" name="Line 1">
          <a:extLst>
            <a:ext uri="{FF2B5EF4-FFF2-40B4-BE49-F238E27FC236}">
              <a16:creationId xmlns:a16="http://schemas.microsoft.com/office/drawing/2014/main" xmlns="" id="{00000000-0008-0000-0000-00000F040000}"/>
            </a:ext>
          </a:extLst>
        </xdr:cNvPr>
        <xdr:cNvSpPr>
          <a:spLocks noChangeShapeType="1"/>
        </xdr:cNvSpPr>
      </xdr:nvSpPr>
      <xdr:spPr bwMode="auto">
        <a:xfrm>
          <a:off x="4276725" y="23736300"/>
          <a:ext cx="13335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190500</xdr:colOff>
      <xdr:row>88</xdr:row>
      <xdr:rowOff>142875</xdr:rowOff>
    </xdr:from>
    <xdr:to>
      <xdr:col>11</xdr:col>
      <xdr:colOff>323850</xdr:colOff>
      <xdr:row>88</xdr:row>
      <xdr:rowOff>142875</xdr:rowOff>
    </xdr:to>
    <xdr:sp macro="" textlink="">
      <xdr:nvSpPr>
        <xdr:cNvPr id="1040" name="Line 1">
          <a:extLst>
            <a:ext uri="{FF2B5EF4-FFF2-40B4-BE49-F238E27FC236}">
              <a16:creationId xmlns:a16="http://schemas.microsoft.com/office/drawing/2014/main" xmlns="" id="{00000000-0008-0000-0000-000010040000}"/>
            </a:ext>
          </a:extLst>
        </xdr:cNvPr>
        <xdr:cNvSpPr>
          <a:spLocks noChangeShapeType="1"/>
        </xdr:cNvSpPr>
      </xdr:nvSpPr>
      <xdr:spPr bwMode="auto">
        <a:xfrm>
          <a:off x="4276725" y="23736300"/>
          <a:ext cx="13335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190500</xdr:colOff>
      <xdr:row>90</xdr:row>
      <xdr:rowOff>142875</xdr:rowOff>
    </xdr:from>
    <xdr:to>
      <xdr:col>11</xdr:col>
      <xdr:colOff>323850</xdr:colOff>
      <xdr:row>90</xdr:row>
      <xdr:rowOff>142875</xdr:rowOff>
    </xdr:to>
    <xdr:sp macro="" textlink="">
      <xdr:nvSpPr>
        <xdr:cNvPr id="1041" name="Line 1">
          <a:extLst>
            <a:ext uri="{FF2B5EF4-FFF2-40B4-BE49-F238E27FC236}">
              <a16:creationId xmlns:a16="http://schemas.microsoft.com/office/drawing/2014/main" xmlns="" id="{00000000-0008-0000-0000-000011040000}"/>
            </a:ext>
          </a:extLst>
        </xdr:cNvPr>
        <xdr:cNvSpPr>
          <a:spLocks noChangeShapeType="1"/>
        </xdr:cNvSpPr>
      </xdr:nvSpPr>
      <xdr:spPr bwMode="auto">
        <a:xfrm>
          <a:off x="4276725" y="24631650"/>
          <a:ext cx="13335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190500</xdr:colOff>
      <xdr:row>90</xdr:row>
      <xdr:rowOff>142875</xdr:rowOff>
    </xdr:from>
    <xdr:to>
      <xdr:col>11</xdr:col>
      <xdr:colOff>323850</xdr:colOff>
      <xdr:row>90</xdr:row>
      <xdr:rowOff>142875</xdr:rowOff>
    </xdr:to>
    <xdr:sp macro="" textlink="">
      <xdr:nvSpPr>
        <xdr:cNvPr id="1042" name="Line 1">
          <a:extLst>
            <a:ext uri="{FF2B5EF4-FFF2-40B4-BE49-F238E27FC236}">
              <a16:creationId xmlns:a16="http://schemas.microsoft.com/office/drawing/2014/main" xmlns="" id="{00000000-0008-0000-0000-000012040000}"/>
            </a:ext>
          </a:extLst>
        </xdr:cNvPr>
        <xdr:cNvSpPr>
          <a:spLocks noChangeShapeType="1"/>
        </xdr:cNvSpPr>
      </xdr:nvSpPr>
      <xdr:spPr bwMode="auto">
        <a:xfrm>
          <a:off x="4276725" y="24631650"/>
          <a:ext cx="13335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190500</xdr:colOff>
      <xdr:row>92</xdr:row>
      <xdr:rowOff>142875</xdr:rowOff>
    </xdr:from>
    <xdr:to>
      <xdr:col>11</xdr:col>
      <xdr:colOff>323850</xdr:colOff>
      <xdr:row>92</xdr:row>
      <xdr:rowOff>142875</xdr:rowOff>
    </xdr:to>
    <xdr:sp macro="" textlink="">
      <xdr:nvSpPr>
        <xdr:cNvPr id="1043" name="Line 1">
          <a:extLst>
            <a:ext uri="{FF2B5EF4-FFF2-40B4-BE49-F238E27FC236}">
              <a16:creationId xmlns:a16="http://schemas.microsoft.com/office/drawing/2014/main" xmlns="" id="{00000000-0008-0000-0000-000013040000}"/>
            </a:ext>
          </a:extLst>
        </xdr:cNvPr>
        <xdr:cNvSpPr>
          <a:spLocks noChangeShapeType="1"/>
        </xdr:cNvSpPr>
      </xdr:nvSpPr>
      <xdr:spPr bwMode="auto">
        <a:xfrm>
          <a:off x="4276725" y="25527000"/>
          <a:ext cx="13335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190500</xdr:colOff>
      <xdr:row>92</xdr:row>
      <xdr:rowOff>142875</xdr:rowOff>
    </xdr:from>
    <xdr:to>
      <xdr:col>11</xdr:col>
      <xdr:colOff>323850</xdr:colOff>
      <xdr:row>92</xdr:row>
      <xdr:rowOff>142875</xdr:rowOff>
    </xdr:to>
    <xdr:sp macro="" textlink="">
      <xdr:nvSpPr>
        <xdr:cNvPr id="1044" name="Line 1">
          <a:extLst>
            <a:ext uri="{FF2B5EF4-FFF2-40B4-BE49-F238E27FC236}">
              <a16:creationId xmlns:a16="http://schemas.microsoft.com/office/drawing/2014/main" xmlns="" id="{00000000-0008-0000-0000-000014040000}"/>
            </a:ext>
          </a:extLst>
        </xdr:cNvPr>
        <xdr:cNvSpPr>
          <a:spLocks noChangeShapeType="1"/>
        </xdr:cNvSpPr>
      </xdr:nvSpPr>
      <xdr:spPr bwMode="auto">
        <a:xfrm>
          <a:off x="4276725" y="25527000"/>
          <a:ext cx="13335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190500</xdr:colOff>
      <xdr:row>94</xdr:row>
      <xdr:rowOff>142875</xdr:rowOff>
    </xdr:from>
    <xdr:to>
      <xdr:col>11</xdr:col>
      <xdr:colOff>323850</xdr:colOff>
      <xdr:row>94</xdr:row>
      <xdr:rowOff>142875</xdr:rowOff>
    </xdr:to>
    <xdr:sp macro="" textlink="">
      <xdr:nvSpPr>
        <xdr:cNvPr id="1045" name="Line 1">
          <a:extLst>
            <a:ext uri="{FF2B5EF4-FFF2-40B4-BE49-F238E27FC236}">
              <a16:creationId xmlns:a16="http://schemas.microsoft.com/office/drawing/2014/main" xmlns="" id="{00000000-0008-0000-0000-000015040000}"/>
            </a:ext>
          </a:extLst>
        </xdr:cNvPr>
        <xdr:cNvSpPr>
          <a:spLocks noChangeShapeType="1"/>
        </xdr:cNvSpPr>
      </xdr:nvSpPr>
      <xdr:spPr bwMode="auto">
        <a:xfrm>
          <a:off x="4276725" y="26422350"/>
          <a:ext cx="13335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190500</xdr:colOff>
      <xdr:row>94</xdr:row>
      <xdr:rowOff>142875</xdr:rowOff>
    </xdr:from>
    <xdr:to>
      <xdr:col>11</xdr:col>
      <xdr:colOff>323850</xdr:colOff>
      <xdr:row>94</xdr:row>
      <xdr:rowOff>142875</xdr:rowOff>
    </xdr:to>
    <xdr:sp macro="" textlink="">
      <xdr:nvSpPr>
        <xdr:cNvPr id="1046" name="Line 1">
          <a:extLst>
            <a:ext uri="{FF2B5EF4-FFF2-40B4-BE49-F238E27FC236}">
              <a16:creationId xmlns:a16="http://schemas.microsoft.com/office/drawing/2014/main" xmlns="" id="{00000000-0008-0000-0000-000016040000}"/>
            </a:ext>
          </a:extLst>
        </xdr:cNvPr>
        <xdr:cNvSpPr>
          <a:spLocks noChangeShapeType="1"/>
        </xdr:cNvSpPr>
      </xdr:nvSpPr>
      <xdr:spPr bwMode="auto">
        <a:xfrm>
          <a:off x="4276725" y="26422350"/>
          <a:ext cx="13335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342900</xdr:colOff>
      <xdr:row>83</xdr:row>
      <xdr:rowOff>247650</xdr:rowOff>
    </xdr:from>
    <xdr:to>
      <xdr:col>19</xdr:col>
      <xdr:colOff>66675</xdr:colOff>
      <xdr:row>83</xdr:row>
      <xdr:rowOff>247650</xdr:rowOff>
    </xdr:to>
    <xdr:sp macro="" textlink="">
      <xdr:nvSpPr>
        <xdr:cNvPr id="1047" name="Line 1">
          <a:extLst>
            <a:ext uri="{FF2B5EF4-FFF2-40B4-BE49-F238E27FC236}">
              <a16:creationId xmlns:a16="http://schemas.microsoft.com/office/drawing/2014/main" xmlns="" id="{00000000-0008-0000-0000-000017040000}"/>
            </a:ext>
          </a:extLst>
        </xdr:cNvPr>
        <xdr:cNvSpPr>
          <a:spLocks noChangeShapeType="1"/>
        </xdr:cNvSpPr>
      </xdr:nvSpPr>
      <xdr:spPr bwMode="auto">
        <a:xfrm>
          <a:off x="7096125" y="21602700"/>
          <a:ext cx="10477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190500</xdr:colOff>
      <xdr:row>84</xdr:row>
      <xdr:rowOff>142875</xdr:rowOff>
    </xdr:from>
    <xdr:to>
      <xdr:col>11</xdr:col>
      <xdr:colOff>323850</xdr:colOff>
      <xdr:row>84</xdr:row>
      <xdr:rowOff>142875</xdr:rowOff>
    </xdr:to>
    <xdr:sp macro="" textlink="">
      <xdr:nvSpPr>
        <xdr:cNvPr id="1048" name="Line 1">
          <a:extLst>
            <a:ext uri="{FF2B5EF4-FFF2-40B4-BE49-F238E27FC236}">
              <a16:creationId xmlns:a16="http://schemas.microsoft.com/office/drawing/2014/main" xmlns="" id="{00000000-0008-0000-0000-000018040000}"/>
            </a:ext>
          </a:extLst>
        </xdr:cNvPr>
        <xdr:cNvSpPr>
          <a:spLocks noChangeShapeType="1"/>
        </xdr:cNvSpPr>
      </xdr:nvSpPr>
      <xdr:spPr bwMode="auto">
        <a:xfrm>
          <a:off x="4276725" y="21945600"/>
          <a:ext cx="13335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190500</xdr:colOff>
      <xdr:row>84</xdr:row>
      <xdr:rowOff>142875</xdr:rowOff>
    </xdr:from>
    <xdr:to>
      <xdr:col>11</xdr:col>
      <xdr:colOff>323850</xdr:colOff>
      <xdr:row>84</xdr:row>
      <xdr:rowOff>142875</xdr:rowOff>
    </xdr:to>
    <xdr:sp macro="" textlink="">
      <xdr:nvSpPr>
        <xdr:cNvPr id="1049" name="Line 1">
          <a:extLst>
            <a:ext uri="{FF2B5EF4-FFF2-40B4-BE49-F238E27FC236}">
              <a16:creationId xmlns:a16="http://schemas.microsoft.com/office/drawing/2014/main" xmlns="" id="{00000000-0008-0000-0000-000019040000}"/>
            </a:ext>
          </a:extLst>
        </xdr:cNvPr>
        <xdr:cNvSpPr>
          <a:spLocks noChangeShapeType="1"/>
        </xdr:cNvSpPr>
      </xdr:nvSpPr>
      <xdr:spPr bwMode="auto">
        <a:xfrm>
          <a:off x="4276725" y="21945600"/>
          <a:ext cx="13335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190500</xdr:colOff>
      <xdr:row>86</xdr:row>
      <xdr:rowOff>142875</xdr:rowOff>
    </xdr:from>
    <xdr:to>
      <xdr:col>11</xdr:col>
      <xdr:colOff>323850</xdr:colOff>
      <xdr:row>86</xdr:row>
      <xdr:rowOff>142875</xdr:rowOff>
    </xdr:to>
    <xdr:sp macro="" textlink="">
      <xdr:nvSpPr>
        <xdr:cNvPr id="1050" name="Line 1">
          <a:extLst>
            <a:ext uri="{FF2B5EF4-FFF2-40B4-BE49-F238E27FC236}">
              <a16:creationId xmlns:a16="http://schemas.microsoft.com/office/drawing/2014/main" xmlns="" id="{00000000-0008-0000-0000-00001A040000}"/>
            </a:ext>
          </a:extLst>
        </xdr:cNvPr>
        <xdr:cNvSpPr>
          <a:spLocks noChangeShapeType="1"/>
        </xdr:cNvSpPr>
      </xdr:nvSpPr>
      <xdr:spPr bwMode="auto">
        <a:xfrm>
          <a:off x="4276725" y="22840950"/>
          <a:ext cx="13335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190500</xdr:colOff>
      <xdr:row>86</xdr:row>
      <xdr:rowOff>142875</xdr:rowOff>
    </xdr:from>
    <xdr:to>
      <xdr:col>11</xdr:col>
      <xdr:colOff>323850</xdr:colOff>
      <xdr:row>86</xdr:row>
      <xdr:rowOff>142875</xdr:rowOff>
    </xdr:to>
    <xdr:sp macro="" textlink="">
      <xdr:nvSpPr>
        <xdr:cNvPr id="1051" name="Line 1">
          <a:extLst>
            <a:ext uri="{FF2B5EF4-FFF2-40B4-BE49-F238E27FC236}">
              <a16:creationId xmlns:a16="http://schemas.microsoft.com/office/drawing/2014/main" xmlns="" id="{00000000-0008-0000-0000-00001B040000}"/>
            </a:ext>
          </a:extLst>
        </xdr:cNvPr>
        <xdr:cNvSpPr>
          <a:spLocks noChangeShapeType="1"/>
        </xdr:cNvSpPr>
      </xdr:nvSpPr>
      <xdr:spPr bwMode="auto">
        <a:xfrm>
          <a:off x="4276725" y="22840950"/>
          <a:ext cx="13335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323850</xdr:colOff>
      <xdr:row>89</xdr:row>
      <xdr:rowOff>238125</xdr:rowOff>
    </xdr:from>
    <xdr:to>
      <xdr:col>20</xdr:col>
      <xdr:colOff>38100</xdr:colOff>
      <xdr:row>89</xdr:row>
      <xdr:rowOff>238125</xdr:rowOff>
    </xdr:to>
    <xdr:sp macro="" textlink="">
      <xdr:nvSpPr>
        <xdr:cNvPr id="1052" name="Line 1">
          <a:extLst>
            <a:ext uri="{FF2B5EF4-FFF2-40B4-BE49-F238E27FC236}">
              <a16:creationId xmlns:a16="http://schemas.microsoft.com/office/drawing/2014/main" xmlns="" id="{00000000-0008-0000-0000-00001C040000}"/>
            </a:ext>
          </a:extLst>
        </xdr:cNvPr>
        <xdr:cNvSpPr>
          <a:spLocks noChangeShapeType="1"/>
        </xdr:cNvSpPr>
      </xdr:nvSpPr>
      <xdr:spPr bwMode="auto">
        <a:xfrm>
          <a:off x="7458075" y="24279225"/>
          <a:ext cx="9525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190500</xdr:colOff>
      <xdr:row>92</xdr:row>
      <xdr:rowOff>142875</xdr:rowOff>
    </xdr:from>
    <xdr:to>
      <xdr:col>11</xdr:col>
      <xdr:colOff>323850</xdr:colOff>
      <xdr:row>92</xdr:row>
      <xdr:rowOff>142875</xdr:rowOff>
    </xdr:to>
    <xdr:sp macro="" textlink="">
      <xdr:nvSpPr>
        <xdr:cNvPr id="1053" name="Line 1">
          <a:extLst>
            <a:ext uri="{FF2B5EF4-FFF2-40B4-BE49-F238E27FC236}">
              <a16:creationId xmlns:a16="http://schemas.microsoft.com/office/drawing/2014/main" xmlns="" id="{00000000-0008-0000-0000-00001D040000}"/>
            </a:ext>
          </a:extLst>
        </xdr:cNvPr>
        <xdr:cNvSpPr>
          <a:spLocks noChangeShapeType="1"/>
        </xdr:cNvSpPr>
      </xdr:nvSpPr>
      <xdr:spPr bwMode="auto">
        <a:xfrm>
          <a:off x="4276725" y="25527000"/>
          <a:ext cx="13335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190500</xdr:colOff>
      <xdr:row>92</xdr:row>
      <xdr:rowOff>142875</xdr:rowOff>
    </xdr:from>
    <xdr:to>
      <xdr:col>11</xdr:col>
      <xdr:colOff>323850</xdr:colOff>
      <xdr:row>92</xdr:row>
      <xdr:rowOff>142875</xdr:rowOff>
    </xdr:to>
    <xdr:sp macro="" textlink="">
      <xdr:nvSpPr>
        <xdr:cNvPr id="1054" name="Line 1">
          <a:extLst>
            <a:ext uri="{FF2B5EF4-FFF2-40B4-BE49-F238E27FC236}">
              <a16:creationId xmlns:a16="http://schemas.microsoft.com/office/drawing/2014/main" xmlns="" id="{00000000-0008-0000-0000-00001E040000}"/>
            </a:ext>
          </a:extLst>
        </xdr:cNvPr>
        <xdr:cNvSpPr>
          <a:spLocks noChangeShapeType="1"/>
        </xdr:cNvSpPr>
      </xdr:nvSpPr>
      <xdr:spPr bwMode="auto">
        <a:xfrm>
          <a:off x="4276725" y="25527000"/>
          <a:ext cx="13335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190500</xdr:colOff>
      <xdr:row>94</xdr:row>
      <xdr:rowOff>142875</xdr:rowOff>
    </xdr:from>
    <xdr:to>
      <xdr:col>11</xdr:col>
      <xdr:colOff>323850</xdr:colOff>
      <xdr:row>94</xdr:row>
      <xdr:rowOff>142875</xdr:rowOff>
    </xdr:to>
    <xdr:sp macro="" textlink="">
      <xdr:nvSpPr>
        <xdr:cNvPr id="1055" name="Line 1">
          <a:extLst>
            <a:ext uri="{FF2B5EF4-FFF2-40B4-BE49-F238E27FC236}">
              <a16:creationId xmlns:a16="http://schemas.microsoft.com/office/drawing/2014/main" xmlns="" id="{00000000-0008-0000-0000-00001F040000}"/>
            </a:ext>
          </a:extLst>
        </xdr:cNvPr>
        <xdr:cNvSpPr>
          <a:spLocks noChangeShapeType="1"/>
        </xdr:cNvSpPr>
      </xdr:nvSpPr>
      <xdr:spPr bwMode="auto">
        <a:xfrm>
          <a:off x="4276725" y="26422350"/>
          <a:ext cx="13335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190500</xdr:colOff>
      <xdr:row>94</xdr:row>
      <xdr:rowOff>142875</xdr:rowOff>
    </xdr:from>
    <xdr:to>
      <xdr:col>11</xdr:col>
      <xdr:colOff>323850</xdr:colOff>
      <xdr:row>94</xdr:row>
      <xdr:rowOff>142875</xdr:rowOff>
    </xdr:to>
    <xdr:sp macro="" textlink="">
      <xdr:nvSpPr>
        <xdr:cNvPr id="1056" name="Line 1">
          <a:extLst>
            <a:ext uri="{FF2B5EF4-FFF2-40B4-BE49-F238E27FC236}">
              <a16:creationId xmlns:a16="http://schemas.microsoft.com/office/drawing/2014/main" xmlns="" id="{00000000-0008-0000-0000-000020040000}"/>
            </a:ext>
          </a:extLst>
        </xdr:cNvPr>
        <xdr:cNvSpPr>
          <a:spLocks noChangeShapeType="1"/>
        </xdr:cNvSpPr>
      </xdr:nvSpPr>
      <xdr:spPr bwMode="auto">
        <a:xfrm>
          <a:off x="4276725" y="26422350"/>
          <a:ext cx="133350"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27</xdr:col>
      <xdr:colOff>28575</xdr:colOff>
      <xdr:row>16</xdr:row>
      <xdr:rowOff>47625</xdr:rowOff>
    </xdr:from>
    <xdr:to>
      <xdr:col>30</xdr:col>
      <xdr:colOff>19050</xdr:colOff>
      <xdr:row>20</xdr:row>
      <xdr:rowOff>95250</xdr:rowOff>
    </xdr:to>
    <xdr:sp macro="" textlink="" fLocksText="0">
      <xdr:nvSpPr>
        <xdr:cNvPr id="1057" name="CustomShape 1">
          <a:extLst>
            <a:ext uri="{FF2B5EF4-FFF2-40B4-BE49-F238E27FC236}">
              <a16:creationId xmlns:a16="http://schemas.microsoft.com/office/drawing/2014/main" xmlns="" id="{00000000-0008-0000-0000-000021040000}"/>
            </a:ext>
          </a:extLst>
        </xdr:cNvPr>
        <xdr:cNvSpPr>
          <a:spLocks noChangeArrowheads="1"/>
        </xdr:cNvSpPr>
      </xdr:nvSpPr>
      <xdr:spPr bwMode="auto">
        <a:xfrm>
          <a:off x="10210800" y="4029075"/>
          <a:ext cx="1104900" cy="1076325"/>
        </a:xfrm>
        <a:custGeom>
          <a:avLst/>
          <a:gdLst>
            <a:gd name="G0" fmla="*/ 3595 1 2"/>
            <a:gd name="G1" fmla="*/ 1 35987 55552"/>
            <a:gd name="G2" fmla="*/ G1 13024 1"/>
            <a:gd name="G3" fmla="*/ G2 1 52096"/>
            <a:gd name="G4" fmla="cos G0 G3"/>
            <a:gd name="G5" fmla="*/ 2989 1 2"/>
            <a:gd name="G6" fmla="*/ 1 35987 55552"/>
            <a:gd name="G7" fmla="*/ G6 13024 1"/>
            <a:gd name="G8" fmla="*/ G7 1 52096"/>
            <a:gd name="G9" fmla="sin G5 G8"/>
            <a:gd name="G10" fmla="*/ 3595 1 2"/>
            <a:gd name="G11" fmla="+- G10 0 G4"/>
            <a:gd name="G12" fmla="+- G10 G4 0"/>
            <a:gd name="G13" fmla="+- G12 0 0"/>
            <a:gd name="G14" fmla="*/ 2989 1 2"/>
            <a:gd name="G15" fmla="+- G14 0 G9"/>
            <a:gd name="G16" fmla="+- G14 G9 0"/>
            <a:gd name="G17" fmla="+- G16 0 0"/>
            <a:gd name="G18" fmla="+- 2989 0 0"/>
            <a:gd name="G19" fmla="+- 3595 0 0"/>
            <a:gd name="G20" fmla="+- 180 0 0"/>
            <a:gd name="G21" fmla="+- 90 0 0"/>
            <a:gd name="G22" fmla="+- 270 0 0"/>
            <a:gd name="G23" fmla="+- 90 0 0"/>
            <a:gd name="G24" fmla="+- 0 0 0"/>
            <a:gd name="G25" fmla="+- 90 0 0"/>
            <a:gd name="G26" fmla="+- 90 0 0"/>
            <a:gd name="G27" fmla="+- 90 0 0"/>
          </a:gdLst>
          <a:ahLst/>
          <a:cxnLst>
            <a:cxn ang="0">
              <a:pos x="r" y="vc"/>
            </a:cxn>
            <a:cxn ang="5400000">
              <a:pos x="hc" y="b"/>
            </a:cxn>
            <a:cxn ang="10800000">
              <a:pos x="l" y="vc"/>
            </a:cxn>
            <a:cxn ang="16200000">
              <a:pos x="hc" y="t"/>
            </a:cxn>
          </a:cxnLst>
          <a:rect l="0" t="0" r="0" b="0"/>
          <a:pathLst>
            <a:path>
              <a:moveTo>
                <a:pt x="0" y="1495"/>
              </a:moveTo>
              <a:lnTo>
                <a:pt x="1798" y="1495"/>
              </a:lnTo>
              <a:lnTo>
                <a:pt x="180" y="90"/>
              </a:lnTo>
              <a:lnTo>
                <a:pt x="1798" y="1495"/>
              </a:lnTo>
              <a:lnTo>
                <a:pt x="270" y="90"/>
              </a:lnTo>
              <a:close/>
            </a:path>
          </a:pathLst>
        </a:custGeom>
        <a:noFill/>
        <a:ln w="9360" cap="rnd">
          <a:solidFill>
            <a:srgbClr val="000000"/>
          </a:solidFill>
          <a:prstDash val="sysDot"/>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18000" rIns="27360" bIns="18000" anchor="ctr"/>
        <a:lstStyle/>
        <a:p>
          <a:pPr algn="l" rtl="0">
            <a:defRPr sz="1000"/>
          </a:pPr>
          <a:r>
            <a:rPr lang="ja-JP" altLang="en-US" sz="1100" b="0" i="0" u="none" strike="noStrike" baseline="0">
              <a:solidFill>
                <a:srgbClr val="C0C0C0"/>
              </a:solidFill>
              <a:latin typeface="DejaVu Sans"/>
            </a:rPr>
            <a:t>印</a:t>
          </a:r>
        </a:p>
      </xdr:txBody>
    </xdr:sp>
    <xdr:clientData/>
  </xdr:twoCellAnchor>
  <xdr:twoCellAnchor>
    <xdr:from>
      <xdr:col>0</xdr:col>
      <xdr:colOff>38100</xdr:colOff>
      <xdr:row>33</xdr:row>
      <xdr:rowOff>152400</xdr:rowOff>
    </xdr:from>
    <xdr:to>
      <xdr:col>12</xdr:col>
      <xdr:colOff>371475</xdr:colOff>
      <xdr:row>33</xdr:row>
      <xdr:rowOff>161925</xdr:rowOff>
    </xdr:to>
    <xdr:sp macro="" textlink="">
      <xdr:nvSpPr>
        <xdr:cNvPr id="1058" name="Line 1">
          <a:extLst>
            <a:ext uri="{FF2B5EF4-FFF2-40B4-BE49-F238E27FC236}">
              <a16:creationId xmlns:a16="http://schemas.microsoft.com/office/drawing/2014/main" xmlns="" id="{00000000-0008-0000-0000-000022040000}"/>
            </a:ext>
          </a:extLst>
        </xdr:cNvPr>
        <xdr:cNvSpPr>
          <a:spLocks noChangeShapeType="1"/>
        </xdr:cNvSpPr>
      </xdr:nvSpPr>
      <xdr:spPr bwMode="auto">
        <a:xfrm flipV="1">
          <a:off x="38100" y="8715375"/>
          <a:ext cx="4800600" cy="9525"/>
        </a:xfrm>
        <a:prstGeom prst="line">
          <a:avLst/>
        </a:prstGeom>
        <a:noFill/>
        <a:ln w="69840" cap="flat">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171450</xdr:colOff>
      <xdr:row>33</xdr:row>
      <xdr:rowOff>142875</xdr:rowOff>
    </xdr:from>
    <xdr:to>
      <xdr:col>31</xdr:col>
      <xdr:colOff>0</xdr:colOff>
      <xdr:row>33</xdr:row>
      <xdr:rowOff>142875</xdr:rowOff>
    </xdr:to>
    <xdr:sp macro="" textlink="">
      <xdr:nvSpPr>
        <xdr:cNvPr id="1059" name="Line 1">
          <a:extLst>
            <a:ext uri="{FF2B5EF4-FFF2-40B4-BE49-F238E27FC236}">
              <a16:creationId xmlns:a16="http://schemas.microsoft.com/office/drawing/2014/main" xmlns="" id="{00000000-0008-0000-0000-000023040000}"/>
            </a:ext>
          </a:extLst>
        </xdr:cNvPr>
        <xdr:cNvSpPr>
          <a:spLocks noChangeShapeType="1"/>
        </xdr:cNvSpPr>
      </xdr:nvSpPr>
      <xdr:spPr bwMode="auto">
        <a:xfrm>
          <a:off x="6924675" y="8705850"/>
          <a:ext cx="4724400" cy="0"/>
        </a:xfrm>
        <a:prstGeom prst="line">
          <a:avLst/>
        </a:prstGeom>
        <a:noFill/>
        <a:ln w="69840" cap="flat">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9525</xdr:colOff>
      <xdr:row>97</xdr:row>
      <xdr:rowOff>161925</xdr:rowOff>
    </xdr:from>
    <xdr:to>
      <xdr:col>12</xdr:col>
      <xdr:colOff>285750</xdr:colOff>
      <xdr:row>97</xdr:row>
      <xdr:rowOff>190500</xdr:rowOff>
    </xdr:to>
    <xdr:sp macro="" textlink="">
      <xdr:nvSpPr>
        <xdr:cNvPr id="1060" name="Line 1">
          <a:extLst>
            <a:ext uri="{FF2B5EF4-FFF2-40B4-BE49-F238E27FC236}">
              <a16:creationId xmlns:a16="http://schemas.microsoft.com/office/drawing/2014/main" xmlns="" id="{00000000-0008-0000-0000-000024040000}"/>
            </a:ext>
          </a:extLst>
        </xdr:cNvPr>
        <xdr:cNvSpPr>
          <a:spLocks noChangeShapeType="1"/>
        </xdr:cNvSpPr>
      </xdr:nvSpPr>
      <xdr:spPr bwMode="auto">
        <a:xfrm>
          <a:off x="9525" y="27793950"/>
          <a:ext cx="4743450" cy="28575"/>
        </a:xfrm>
        <a:prstGeom prst="line">
          <a:avLst/>
        </a:prstGeom>
        <a:noFill/>
        <a:ln w="69840" cap="flat">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257175</xdr:colOff>
      <xdr:row>97</xdr:row>
      <xdr:rowOff>152400</xdr:rowOff>
    </xdr:from>
    <xdr:to>
      <xdr:col>31</xdr:col>
      <xdr:colOff>0</xdr:colOff>
      <xdr:row>97</xdr:row>
      <xdr:rowOff>161925</xdr:rowOff>
    </xdr:to>
    <xdr:sp macro="" textlink="">
      <xdr:nvSpPr>
        <xdr:cNvPr id="1061" name="Line 1">
          <a:extLst>
            <a:ext uri="{FF2B5EF4-FFF2-40B4-BE49-F238E27FC236}">
              <a16:creationId xmlns:a16="http://schemas.microsoft.com/office/drawing/2014/main" xmlns="" id="{00000000-0008-0000-0000-000025040000}"/>
            </a:ext>
          </a:extLst>
        </xdr:cNvPr>
        <xdr:cNvSpPr>
          <a:spLocks noChangeShapeType="1"/>
        </xdr:cNvSpPr>
      </xdr:nvSpPr>
      <xdr:spPr bwMode="auto">
        <a:xfrm flipV="1">
          <a:off x="7010400" y="27784425"/>
          <a:ext cx="4638675" cy="9525"/>
        </a:xfrm>
        <a:prstGeom prst="line">
          <a:avLst/>
        </a:prstGeom>
        <a:noFill/>
        <a:ln w="69840" cap="flat">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38100</xdr:colOff>
      <xdr:row>72</xdr:row>
      <xdr:rowOff>152400</xdr:rowOff>
    </xdr:from>
    <xdr:to>
      <xdr:col>12</xdr:col>
      <xdr:colOff>371475</xdr:colOff>
      <xdr:row>72</xdr:row>
      <xdr:rowOff>161925</xdr:rowOff>
    </xdr:to>
    <xdr:sp macro="" textlink="">
      <xdr:nvSpPr>
        <xdr:cNvPr id="1062" name="Line 1">
          <a:extLst>
            <a:ext uri="{FF2B5EF4-FFF2-40B4-BE49-F238E27FC236}">
              <a16:creationId xmlns:a16="http://schemas.microsoft.com/office/drawing/2014/main" xmlns="" id="{00000000-0008-0000-0000-000026040000}"/>
            </a:ext>
          </a:extLst>
        </xdr:cNvPr>
        <xdr:cNvSpPr>
          <a:spLocks noChangeShapeType="1"/>
        </xdr:cNvSpPr>
      </xdr:nvSpPr>
      <xdr:spPr bwMode="auto">
        <a:xfrm flipV="1">
          <a:off x="38100" y="18249900"/>
          <a:ext cx="4800600" cy="9525"/>
        </a:xfrm>
        <a:prstGeom prst="line">
          <a:avLst/>
        </a:prstGeom>
        <a:noFill/>
        <a:ln w="69840" cap="flat">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171450</xdr:colOff>
      <xdr:row>72</xdr:row>
      <xdr:rowOff>142875</xdr:rowOff>
    </xdr:from>
    <xdr:to>
      <xdr:col>31</xdr:col>
      <xdr:colOff>0</xdr:colOff>
      <xdr:row>72</xdr:row>
      <xdr:rowOff>152400</xdr:rowOff>
    </xdr:to>
    <xdr:sp macro="" textlink="">
      <xdr:nvSpPr>
        <xdr:cNvPr id="1063" name="Line 1">
          <a:extLst>
            <a:ext uri="{FF2B5EF4-FFF2-40B4-BE49-F238E27FC236}">
              <a16:creationId xmlns:a16="http://schemas.microsoft.com/office/drawing/2014/main" xmlns="" id="{00000000-0008-0000-0000-000027040000}"/>
            </a:ext>
          </a:extLst>
        </xdr:cNvPr>
        <xdr:cNvSpPr>
          <a:spLocks noChangeShapeType="1"/>
        </xdr:cNvSpPr>
      </xdr:nvSpPr>
      <xdr:spPr bwMode="auto">
        <a:xfrm flipV="1">
          <a:off x="6924675" y="18240375"/>
          <a:ext cx="4724400" cy="9525"/>
        </a:xfrm>
        <a:prstGeom prst="line">
          <a:avLst/>
        </a:prstGeom>
        <a:noFill/>
        <a:ln w="69840" cap="flat">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38100</xdr:colOff>
      <xdr:row>134</xdr:row>
      <xdr:rowOff>152400</xdr:rowOff>
    </xdr:from>
    <xdr:to>
      <xdr:col>12</xdr:col>
      <xdr:colOff>371475</xdr:colOff>
      <xdr:row>134</xdr:row>
      <xdr:rowOff>161925</xdr:rowOff>
    </xdr:to>
    <xdr:sp macro="" textlink="">
      <xdr:nvSpPr>
        <xdr:cNvPr id="1064" name="Line 1">
          <a:extLst>
            <a:ext uri="{FF2B5EF4-FFF2-40B4-BE49-F238E27FC236}">
              <a16:creationId xmlns:a16="http://schemas.microsoft.com/office/drawing/2014/main" xmlns="" id="{00000000-0008-0000-0000-000028040000}"/>
            </a:ext>
          </a:extLst>
        </xdr:cNvPr>
        <xdr:cNvSpPr>
          <a:spLocks noChangeShapeType="1"/>
        </xdr:cNvSpPr>
      </xdr:nvSpPr>
      <xdr:spPr bwMode="auto">
        <a:xfrm flipV="1">
          <a:off x="38100" y="37318950"/>
          <a:ext cx="4800600" cy="9525"/>
        </a:xfrm>
        <a:prstGeom prst="line">
          <a:avLst/>
        </a:prstGeom>
        <a:noFill/>
        <a:ln w="69840" cap="flat">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171450</xdr:colOff>
      <xdr:row>134</xdr:row>
      <xdr:rowOff>142875</xdr:rowOff>
    </xdr:from>
    <xdr:to>
      <xdr:col>31</xdr:col>
      <xdr:colOff>0</xdr:colOff>
      <xdr:row>134</xdr:row>
      <xdr:rowOff>152400</xdr:rowOff>
    </xdr:to>
    <xdr:sp macro="" textlink="">
      <xdr:nvSpPr>
        <xdr:cNvPr id="1065" name="Line 1">
          <a:extLst>
            <a:ext uri="{FF2B5EF4-FFF2-40B4-BE49-F238E27FC236}">
              <a16:creationId xmlns:a16="http://schemas.microsoft.com/office/drawing/2014/main" xmlns="" id="{00000000-0008-0000-0000-000029040000}"/>
            </a:ext>
          </a:extLst>
        </xdr:cNvPr>
        <xdr:cNvSpPr>
          <a:spLocks noChangeShapeType="1"/>
        </xdr:cNvSpPr>
      </xdr:nvSpPr>
      <xdr:spPr bwMode="auto">
        <a:xfrm flipV="1">
          <a:off x="6924675" y="37309425"/>
          <a:ext cx="4724400" cy="9525"/>
        </a:xfrm>
        <a:prstGeom prst="line">
          <a:avLst/>
        </a:prstGeom>
        <a:noFill/>
        <a:ln w="69840" cap="flat">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38100</xdr:colOff>
      <xdr:row>180</xdr:row>
      <xdr:rowOff>152400</xdr:rowOff>
    </xdr:from>
    <xdr:to>
      <xdr:col>12</xdr:col>
      <xdr:colOff>371475</xdr:colOff>
      <xdr:row>180</xdr:row>
      <xdr:rowOff>161925</xdr:rowOff>
    </xdr:to>
    <xdr:sp macro="" textlink="">
      <xdr:nvSpPr>
        <xdr:cNvPr id="1066" name="Line 1">
          <a:extLst>
            <a:ext uri="{FF2B5EF4-FFF2-40B4-BE49-F238E27FC236}">
              <a16:creationId xmlns:a16="http://schemas.microsoft.com/office/drawing/2014/main" xmlns="" id="{00000000-0008-0000-0000-00002A040000}"/>
            </a:ext>
          </a:extLst>
        </xdr:cNvPr>
        <xdr:cNvSpPr>
          <a:spLocks noChangeShapeType="1"/>
        </xdr:cNvSpPr>
      </xdr:nvSpPr>
      <xdr:spPr bwMode="auto">
        <a:xfrm flipV="1">
          <a:off x="38100" y="46863000"/>
          <a:ext cx="4800600" cy="9525"/>
        </a:xfrm>
        <a:prstGeom prst="line">
          <a:avLst/>
        </a:prstGeom>
        <a:noFill/>
        <a:ln w="69840" cap="flat">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171450</xdr:colOff>
      <xdr:row>180</xdr:row>
      <xdr:rowOff>152400</xdr:rowOff>
    </xdr:from>
    <xdr:to>
      <xdr:col>31</xdr:col>
      <xdr:colOff>0</xdr:colOff>
      <xdr:row>180</xdr:row>
      <xdr:rowOff>152400</xdr:rowOff>
    </xdr:to>
    <xdr:sp macro="" textlink="">
      <xdr:nvSpPr>
        <xdr:cNvPr id="1067" name="Line 1">
          <a:extLst>
            <a:ext uri="{FF2B5EF4-FFF2-40B4-BE49-F238E27FC236}">
              <a16:creationId xmlns:a16="http://schemas.microsoft.com/office/drawing/2014/main" xmlns="" id="{00000000-0008-0000-0000-00002B040000}"/>
            </a:ext>
          </a:extLst>
        </xdr:cNvPr>
        <xdr:cNvSpPr>
          <a:spLocks noChangeShapeType="1"/>
        </xdr:cNvSpPr>
      </xdr:nvSpPr>
      <xdr:spPr bwMode="auto">
        <a:xfrm>
          <a:off x="6924675" y="46863000"/>
          <a:ext cx="4724400" cy="0"/>
        </a:xfrm>
        <a:prstGeom prst="line">
          <a:avLst/>
        </a:prstGeom>
        <a:noFill/>
        <a:ln w="69840" cap="flat">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123825</xdr:colOff>
      <xdr:row>81</xdr:row>
      <xdr:rowOff>219075</xdr:rowOff>
    </xdr:from>
    <xdr:to>
      <xdr:col>19</xdr:col>
      <xdr:colOff>247650</xdr:colOff>
      <xdr:row>81</xdr:row>
      <xdr:rowOff>219075</xdr:rowOff>
    </xdr:to>
    <xdr:sp macro="" textlink="">
      <xdr:nvSpPr>
        <xdr:cNvPr id="1068" name="Line 1">
          <a:extLst>
            <a:ext uri="{FF2B5EF4-FFF2-40B4-BE49-F238E27FC236}">
              <a16:creationId xmlns:a16="http://schemas.microsoft.com/office/drawing/2014/main" xmlns="" id="{00000000-0008-0000-0000-00002C040000}"/>
            </a:ext>
          </a:extLst>
        </xdr:cNvPr>
        <xdr:cNvSpPr>
          <a:spLocks noChangeShapeType="1"/>
        </xdr:cNvSpPr>
      </xdr:nvSpPr>
      <xdr:spPr bwMode="auto">
        <a:xfrm>
          <a:off x="7258050" y="20678775"/>
          <a:ext cx="1238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171450</xdr:colOff>
      <xdr:row>82</xdr:row>
      <xdr:rowOff>142875</xdr:rowOff>
    </xdr:from>
    <xdr:to>
      <xdr:col>11</xdr:col>
      <xdr:colOff>295275</xdr:colOff>
      <xdr:row>82</xdr:row>
      <xdr:rowOff>142875</xdr:rowOff>
    </xdr:to>
    <xdr:sp macro="" textlink="">
      <xdr:nvSpPr>
        <xdr:cNvPr id="1069" name="Line 1">
          <a:extLst>
            <a:ext uri="{FF2B5EF4-FFF2-40B4-BE49-F238E27FC236}">
              <a16:creationId xmlns:a16="http://schemas.microsoft.com/office/drawing/2014/main" xmlns="" id="{00000000-0008-0000-0000-00002D040000}"/>
            </a:ext>
          </a:extLst>
        </xdr:cNvPr>
        <xdr:cNvSpPr>
          <a:spLocks noChangeShapeType="1"/>
        </xdr:cNvSpPr>
      </xdr:nvSpPr>
      <xdr:spPr bwMode="auto">
        <a:xfrm>
          <a:off x="4257675" y="21050250"/>
          <a:ext cx="1238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171450</xdr:colOff>
      <xdr:row>84</xdr:row>
      <xdr:rowOff>142875</xdr:rowOff>
    </xdr:from>
    <xdr:to>
      <xdr:col>11</xdr:col>
      <xdr:colOff>295275</xdr:colOff>
      <xdr:row>84</xdr:row>
      <xdr:rowOff>142875</xdr:rowOff>
    </xdr:to>
    <xdr:sp macro="" textlink="">
      <xdr:nvSpPr>
        <xdr:cNvPr id="1070" name="Line 1">
          <a:extLst>
            <a:ext uri="{FF2B5EF4-FFF2-40B4-BE49-F238E27FC236}">
              <a16:creationId xmlns:a16="http://schemas.microsoft.com/office/drawing/2014/main" xmlns="" id="{00000000-0008-0000-0000-00002E040000}"/>
            </a:ext>
          </a:extLst>
        </xdr:cNvPr>
        <xdr:cNvSpPr>
          <a:spLocks noChangeShapeType="1"/>
        </xdr:cNvSpPr>
      </xdr:nvSpPr>
      <xdr:spPr bwMode="auto">
        <a:xfrm>
          <a:off x="4257675" y="21945600"/>
          <a:ext cx="1238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171450</xdr:colOff>
      <xdr:row>86</xdr:row>
      <xdr:rowOff>142875</xdr:rowOff>
    </xdr:from>
    <xdr:to>
      <xdr:col>11</xdr:col>
      <xdr:colOff>295275</xdr:colOff>
      <xdr:row>86</xdr:row>
      <xdr:rowOff>142875</xdr:rowOff>
    </xdr:to>
    <xdr:sp macro="" textlink="">
      <xdr:nvSpPr>
        <xdr:cNvPr id="1071" name="Line 1">
          <a:extLst>
            <a:ext uri="{FF2B5EF4-FFF2-40B4-BE49-F238E27FC236}">
              <a16:creationId xmlns:a16="http://schemas.microsoft.com/office/drawing/2014/main" xmlns="" id="{00000000-0008-0000-0000-00002F040000}"/>
            </a:ext>
          </a:extLst>
        </xdr:cNvPr>
        <xdr:cNvSpPr>
          <a:spLocks noChangeShapeType="1"/>
        </xdr:cNvSpPr>
      </xdr:nvSpPr>
      <xdr:spPr bwMode="auto">
        <a:xfrm>
          <a:off x="4257675" y="22840950"/>
          <a:ext cx="1238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171450</xdr:colOff>
      <xdr:row>88</xdr:row>
      <xdr:rowOff>142875</xdr:rowOff>
    </xdr:from>
    <xdr:to>
      <xdr:col>11</xdr:col>
      <xdr:colOff>295275</xdr:colOff>
      <xdr:row>88</xdr:row>
      <xdr:rowOff>142875</xdr:rowOff>
    </xdr:to>
    <xdr:sp macro="" textlink="">
      <xdr:nvSpPr>
        <xdr:cNvPr id="1072" name="Line 1">
          <a:extLst>
            <a:ext uri="{FF2B5EF4-FFF2-40B4-BE49-F238E27FC236}">
              <a16:creationId xmlns:a16="http://schemas.microsoft.com/office/drawing/2014/main" xmlns="" id="{00000000-0008-0000-0000-000030040000}"/>
            </a:ext>
          </a:extLst>
        </xdr:cNvPr>
        <xdr:cNvSpPr>
          <a:spLocks noChangeShapeType="1"/>
        </xdr:cNvSpPr>
      </xdr:nvSpPr>
      <xdr:spPr bwMode="auto">
        <a:xfrm>
          <a:off x="4257675" y="23736300"/>
          <a:ext cx="1238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171450</xdr:colOff>
      <xdr:row>90</xdr:row>
      <xdr:rowOff>142875</xdr:rowOff>
    </xdr:from>
    <xdr:to>
      <xdr:col>11</xdr:col>
      <xdr:colOff>295275</xdr:colOff>
      <xdr:row>90</xdr:row>
      <xdr:rowOff>142875</xdr:rowOff>
    </xdr:to>
    <xdr:sp macro="" textlink="">
      <xdr:nvSpPr>
        <xdr:cNvPr id="1073" name="Line 1">
          <a:extLst>
            <a:ext uri="{FF2B5EF4-FFF2-40B4-BE49-F238E27FC236}">
              <a16:creationId xmlns:a16="http://schemas.microsoft.com/office/drawing/2014/main" xmlns="" id="{00000000-0008-0000-0000-000031040000}"/>
            </a:ext>
          </a:extLst>
        </xdr:cNvPr>
        <xdr:cNvSpPr>
          <a:spLocks noChangeShapeType="1"/>
        </xdr:cNvSpPr>
      </xdr:nvSpPr>
      <xdr:spPr bwMode="auto">
        <a:xfrm>
          <a:off x="4257675" y="24631650"/>
          <a:ext cx="1238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171450</xdr:colOff>
      <xdr:row>92</xdr:row>
      <xdr:rowOff>142875</xdr:rowOff>
    </xdr:from>
    <xdr:to>
      <xdr:col>11</xdr:col>
      <xdr:colOff>295275</xdr:colOff>
      <xdr:row>92</xdr:row>
      <xdr:rowOff>142875</xdr:rowOff>
    </xdr:to>
    <xdr:sp macro="" textlink="">
      <xdr:nvSpPr>
        <xdr:cNvPr id="1074" name="Line 1">
          <a:extLst>
            <a:ext uri="{FF2B5EF4-FFF2-40B4-BE49-F238E27FC236}">
              <a16:creationId xmlns:a16="http://schemas.microsoft.com/office/drawing/2014/main" xmlns="" id="{00000000-0008-0000-0000-000032040000}"/>
            </a:ext>
          </a:extLst>
        </xdr:cNvPr>
        <xdr:cNvSpPr>
          <a:spLocks noChangeShapeType="1"/>
        </xdr:cNvSpPr>
      </xdr:nvSpPr>
      <xdr:spPr bwMode="auto">
        <a:xfrm>
          <a:off x="4257675" y="25527000"/>
          <a:ext cx="1238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171450</xdr:colOff>
      <xdr:row>94</xdr:row>
      <xdr:rowOff>142875</xdr:rowOff>
    </xdr:from>
    <xdr:to>
      <xdr:col>11</xdr:col>
      <xdr:colOff>295275</xdr:colOff>
      <xdr:row>94</xdr:row>
      <xdr:rowOff>142875</xdr:rowOff>
    </xdr:to>
    <xdr:sp macro="" textlink="">
      <xdr:nvSpPr>
        <xdr:cNvPr id="1075" name="Line 1">
          <a:extLst>
            <a:ext uri="{FF2B5EF4-FFF2-40B4-BE49-F238E27FC236}">
              <a16:creationId xmlns:a16="http://schemas.microsoft.com/office/drawing/2014/main" xmlns="" id="{00000000-0008-0000-0000-000033040000}"/>
            </a:ext>
          </a:extLst>
        </xdr:cNvPr>
        <xdr:cNvSpPr>
          <a:spLocks noChangeShapeType="1"/>
        </xdr:cNvSpPr>
      </xdr:nvSpPr>
      <xdr:spPr bwMode="auto">
        <a:xfrm>
          <a:off x="4257675" y="26422350"/>
          <a:ext cx="1238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171450</xdr:colOff>
      <xdr:row>82</xdr:row>
      <xdr:rowOff>142875</xdr:rowOff>
    </xdr:from>
    <xdr:to>
      <xdr:col>11</xdr:col>
      <xdr:colOff>295275</xdr:colOff>
      <xdr:row>82</xdr:row>
      <xdr:rowOff>142875</xdr:rowOff>
    </xdr:to>
    <xdr:sp macro="" textlink="">
      <xdr:nvSpPr>
        <xdr:cNvPr id="1076" name="Line 1">
          <a:extLst>
            <a:ext uri="{FF2B5EF4-FFF2-40B4-BE49-F238E27FC236}">
              <a16:creationId xmlns:a16="http://schemas.microsoft.com/office/drawing/2014/main" xmlns="" id="{00000000-0008-0000-0000-000034040000}"/>
            </a:ext>
          </a:extLst>
        </xdr:cNvPr>
        <xdr:cNvSpPr>
          <a:spLocks noChangeShapeType="1"/>
        </xdr:cNvSpPr>
      </xdr:nvSpPr>
      <xdr:spPr bwMode="auto">
        <a:xfrm>
          <a:off x="4257675" y="21050250"/>
          <a:ext cx="1238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171450</xdr:colOff>
      <xdr:row>82</xdr:row>
      <xdr:rowOff>142875</xdr:rowOff>
    </xdr:from>
    <xdr:to>
      <xdr:col>11</xdr:col>
      <xdr:colOff>295275</xdr:colOff>
      <xdr:row>82</xdr:row>
      <xdr:rowOff>142875</xdr:rowOff>
    </xdr:to>
    <xdr:sp macro="" textlink="">
      <xdr:nvSpPr>
        <xdr:cNvPr id="1077" name="Line 1">
          <a:extLst>
            <a:ext uri="{FF2B5EF4-FFF2-40B4-BE49-F238E27FC236}">
              <a16:creationId xmlns:a16="http://schemas.microsoft.com/office/drawing/2014/main" xmlns="" id="{00000000-0008-0000-0000-000035040000}"/>
            </a:ext>
          </a:extLst>
        </xdr:cNvPr>
        <xdr:cNvSpPr>
          <a:spLocks noChangeShapeType="1"/>
        </xdr:cNvSpPr>
      </xdr:nvSpPr>
      <xdr:spPr bwMode="auto">
        <a:xfrm>
          <a:off x="4257675" y="21050250"/>
          <a:ext cx="1238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171450</xdr:colOff>
      <xdr:row>84</xdr:row>
      <xdr:rowOff>142875</xdr:rowOff>
    </xdr:from>
    <xdr:to>
      <xdr:col>11</xdr:col>
      <xdr:colOff>295275</xdr:colOff>
      <xdr:row>84</xdr:row>
      <xdr:rowOff>142875</xdr:rowOff>
    </xdr:to>
    <xdr:sp macro="" textlink="">
      <xdr:nvSpPr>
        <xdr:cNvPr id="1078" name="Line 1">
          <a:extLst>
            <a:ext uri="{FF2B5EF4-FFF2-40B4-BE49-F238E27FC236}">
              <a16:creationId xmlns:a16="http://schemas.microsoft.com/office/drawing/2014/main" xmlns="" id="{00000000-0008-0000-0000-000036040000}"/>
            </a:ext>
          </a:extLst>
        </xdr:cNvPr>
        <xdr:cNvSpPr>
          <a:spLocks noChangeShapeType="1"/>
        </xdr:cNvSpPr>
      </xdr:nvSpPr>
      <xdr:spPr bwMode="auto">
        <a:xfrm>
          <a:off x="4257675" y="21945600"/>
          <a:ext cx="1238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171450</xdr:colOff>
      <xdr:row>84</xdr:row>
      <xdr:rowOff>142875</xdr:rowOff>
    </xdr:from>
    <xdr:to>
      <xdr:col>11</xdr:col>
      <xdr:colOff>295275</xdr:colOff>
      <xdr:row>84</xdr:row>
      <xdr:rowOff>142875</xdr:rowOff>
    </xdr:to>
    <xdr:sp macro="" textlink="">
      <xdr:nvSpPr>
        <xdr:cNvPr id="1079" name="Line 1">
          <a:extLst>
            <a:ext uri="{FF2B5EF4-FFF2-40B4-BE49-F238E27FC236}">
              <a16:creationId xmlns:a16="http://schemas.microsoft.com/office/drawing/2014/main" xmlns="" id="{00000000-0008-0000-0000-000037040000}"/>
            </a:ext>
          </a:extLst>
        </xdr:cNvPr>
        <xdr:cNvSpPr>
          <a:spLocks noChangeShapeType="1"/>
        </xdr:cNvSpPr>
      </xdr:nvSpPr>
      <xdr:spPr bwMode="auto">
        <a:xfrm>
          <a:off x="4257675" y="21945600"/>
          <a:ext cx="1238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171450</xdr:colOff>
      <xdr:row>86</xdr:row>
      <xdr:rowOff>142875</xdr:rowOff>
    </xdr:from>
    <xdr:to>
      <xdr:col>11</xdr:col>
      <xdr:colOff>295275</xdr:colOff>
      <xdr:row>86</xdr:row>
      <xdr:rowOff>142875</xdr:rowOff>
    </xdr:to>
    <xdr:sp macro="" textlink="">
      <xdr:nvSpPr>
        <xdr:cNvPr id="1080" name="Line 1">
          <a:extLst>
            <a:ext uri="{FF2B5EF4-FFF2-40B4-BE49-F238E27FC236}">
              <a16:creationId xmlns:a16="http://schemas.microsoft.com/office/drawing/2014/main" xmlns="" id="{00000000-0008-0000-0000-000038040000}"/>
            </a:ext>
          </a:extLst>
        </xdr:cNvPr>
        <xdr:cNvSpPr>
          <a:spLocks noChangeShapeType="1"/>
        </xdr:cNvSpPr>
      </xdr:nvSpPr>
      <xdr:spPr bwMode="auto">
        <a:xfrm>
          <a:off x="4257675" y="22840950"/>
          <a:ext cx="1238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171450</xdr:colOff>
      <xdr:row>86</xdr:row>
      <xdr:rowOff>142875</xdr:rowOff>
    </xdr:from>
    <xdr:to>
      <xdr:col>11</xdr:col>
      <xdr:colOff>295275</xdr:colOff>
      <xdr:row>86</xdr:row>
      <xdr:rowOff>142875</xdr:rowOff>
    </xdr:to>
    <xdr:sp macro="" textlink="">
      <xdr:nvSpPr>
        <xdr:cNvPr id="1081" name="Line 1">
          <a:extLst>
            <a:ext uri="{FF2B5EF4-FFF2-40B4-BE49-F238E27FC236}">
              <a16:creationId xmlns:a16="http://schemas.microsoft.com/office/drawing/2014/main" xmlns="" id="{00000000-0008-0000-0000-000039040000}"/>
            </a:ext>
          </a:extLst>
        </xdr:cNvPr>
        <xdr:cNvSpPr>
          <a:spLocks noChangeShapeType="1"/>
        </xdr:cNvSpPr>
      </xdr:nvSpPr>
      <xdr:spPr bwMode="auto">
        <a:xfrm>
          <a:off x="4257675" y="22840950"/>
          <a:ext cx="1238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171450</xdr:colOff>
      <xdr:row>88</xdr:row>
      <xdr:rowOff>142875</xdr:rowOff>
    </xdr:from>
    <xdr:to>
      <xdr:col>11</xdr:col>
      <xdr:colOff>295275</xdr:colOff>
      <xdr:row>88</xdr:row>
      <xdr:rowOff>142875</xdr:rowOff>
    </xdr:to>
    <xdr:sp macro="" textlink="">
      <xdr:nvSpPr>
        <xdr:cNvPr id="1082" name="Line 1">
          <a:extLst>
            <a:ext uri="{FF2B5EF4-FFF2-40B4-BE49-F238E27FC236}">
              <a16:creationId xmlns:a16="http://schemas.microsoft.com/office/drawing/2014/main" xmlns="" id="{00000000-0008-0000-0000-00003A040000}"/>
            </a:ext>
          </a:extLst>
        </xdr:cNvPr>
        <xdr:cNvSpPr>
          <a:spLocks noChangeShapeType="1"/>
        </xdr:cNvSpPr>
      </xdr:nvSpPr>
      <xdr:spPr bwMode="auto">
        <a:xfrm>
          <a:off x="4257675" y="23736300"/>
          <a:ext cx="1238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171450</xdr:colOff>
      <xdr:row>88</xdr:row>
      <xdr:rowOff>142875</xdr:rowOff>
    </xdr:from>
    <xdr:to>
      <xdr:col>11</xdr:col>
      <xdr:colOff>295275</xdr:colOff>
      <xdr:row>88</xdr:row>
      <xdr:rowOff>142875</xdr:rowOff>
    </xdr:to>
    <xdr:sp macro="" textlink="">
      <xdr:nvSpPr>
        <xdr:cNvPr id="1083" name="Line 1">
          <a:extLst>
            <a:ext uri="{FF2B5EF4-FFF2-40B4-BE49-F238E27FC236}">
              <a16:creationId xmlns:a16="http://schemas.microsoft.com/office/drawing/2014/main" xmlns="" id="{00000000-0008-0000-0000-00003B040000}"/>
            </a:ext>
          </a:extLst>
        </xdr:cNvPr>
        <xdr:cNvSpPr>
          <a:spLocks noChangeShapeType="1"/>
        </xdr:cNvSpPr>
      </xdr:nvSpPr>
      <xdr:spPr bwMode="auto">
        <a:xfrm>
          <a:off x="4257675" y="23736300"/>
          <a:ext cx="1238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171450</xdr:colOff>
      <xdr:row>90</xdr:row>
      <xdr:rowOff>142875</xdr:rowOff>
    </xdr:from>
    <xdr:to>
      <xdr:col>11</xdr:col>
      <xdr:colOff>295275</xdr:colOff>
      <xdr:row>90</xdr:row>
      <xdr:rowOff>142875</xdr:rowOff>
    </xdr:to>
    <xdr:sp macro="" textlink="">
      <xdr:nvSpPr>
        <xdr:cNvPr id="1084" name="Line 1">
          <a:extLst>
            <a:ext uri="{FF2B5EF4-FFF2-40B4-BE49-F238E27FC236}">
              <a16:creationId xmlns:a16="http://schemas.microsoft.com/office/drawing/2014/main" xmlns="" id="{00000000-0008-0000-0000-00003C040000}"/>
            </a:ext>
          </a:extLst>
        </xdr:cNvPr>
        <xdr:cNvSpPr>
          <a:spLocks noChangeShapeType="1"/>
        </xdr:cNvSpPr>
      </xdr:nvSpPr>
      <xdr:spPr bwMode="auto">
        <a:xfrm>
          <a:off x="4257675" y="24631650"/>
          <a:ext cx="1238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171450</xdr:colOff>
      <xdr:row>90</xdr:row>
      <xdr:rowOff>142875</xdr:rowOff>
    </xdr:from>
    <xdr:to>
      <xdr:col>11</xdr:col>
      <xdr:colOff>295275</xdr:colOff>
      <xdr:row>90</xdr:row>
      <xdr:rowOff>142875</xdr:rowOff>
    </xdr:to>
    <xdr:sp macro="" textlink="">
      <xdr:nvSpPr>
        <xdr:cNvPr id="1085" name="Line 1">
          <a:extLst>
            <a:ext uri="{FF2B5EF4-FFF2-40B4-BE49-F238E27FC236}">
              <a16:creationId xmlns:a16="http://schemas.microsoft.com/office/drawing/2014/main" xmlns="" id="{00000000-0008-0000-0000-00003D040000}"/>
            </a:ext>
          </a:extLst>
        </xdr:cNvPr>
        <xdr:cNvSpPr>
          <a:spLocks noChangeShapeType="1"/>
        </xdr:cNvSpPr>
      </xdr:nvSpPr>
      <xdr:spPr bwMode="auto">
        <a:xfrm>
          <a:off x="4257675" y="24631650"/>
          <a:ext cx="1238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171450</xdr:colOff>
      <xdr:row>92</xdr:row>
      <xdr:rowOff>142875</xdr:rowOff>
    </xdr:from>
    <xdr:to>
      <xdr:col>11</xdr:col>
      <xdr:colOff>295275</xdr:colOff>
      <xdr:row>92</xdr:row>
      <xdr:rowOff>142875</xdr:rowOff>
    </xdr:to>
    <xdr:sp macro="" textlink="">
      <xdr:nvSpPr>
        <xdr:cNvPr id="1086" name="Line 1">
          <a:extLst>
            <a:ext uri="{FF2B5EF4-FFF2-40B4-BE49-F238E27FC236}">
              <a16:creationId xmlns:a16="http://schemas.microsoft.com/office/drawing/2014/main" xmlns="" id="{00000000-0008-0000-0000-00003E040000}"/>
            </a:ext>
          </a:extLst>
        </xdr:cNvPr>
        <xdr:cNvSpPr>
          <a:spLocks noChangeShapeType="1"/>
        </xdr:cNvSpPr>
      </xdr:nvSpPr>
      <xdr:spPr bwMode="auto">
        <a:xfrm>
          <a:off x="4257675" y="25527000"/>
          <a:ext cx="1238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171450</xdr:colOff>
      <xdr:row>92</xdr:row>
      <xdr:rowOff>142875</xdr:rowOff>
    </xdr:from>
    <xdr:to>
      <xdr:col>11</xdr:col>
      <xdr:colOff>295275</xdr:colOff>
      <xdr:row>92</xdr:row>
      <xdr:rowOff>142875</xdr:rowOff>
    </xdr:to>
    <xdr:sp macro="" textlink="">
      <xdr:nvSpPr>
        <xdr:cNvPr id="1087" name="Line 1">
          <a:extLst>
            <a:ext uri="{FF2B5EF4-FFF2-40B4-BE49-F238E27FC236}">
              <a16:creationId xmlns:a16="http://schemas.microsoft.com/office/drawing/2014/main" xmlns="" id="{00000000-0008-0000-0000-00003F040000}"/>
            </a:ext>
          </a:extLst>
        </xdr:cNvPr>
        <xdr:cNvSpPr>
          <a:spLocks noChangeShapeType="1"/>
        </xdr:cNvSpPr>
      </xdr:nvSpPr>
      <xdr:spPr bwMode="auto">
        <a:xfrm>
          <a:off x="4257675" y="25527000"/>
          <a:ext cx="1238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171450</xdr:colOff>
      <xdr:row>94</xdr:row>
      <xdr:rowOff>142875</xdr:rowOff>
    </xdr:from>
    <xdr:to>
      <xdr:col>11</xdr:col>
      <xdr:colOff>295275</xdr:colOff>
      <xdr:row>94</xdr:row>
      <xdr:rowOff>142875</xdr:rowOff>
    </xdr:to>
    <xdr:sp macro="" textlink="">
      <xdr:nvSpPr>
        <xdr:cNvPr id="1088" name="Line 1">
          <a:extLst>
            <a:ext uri="{FF2B5EF4-FFF2-40B4-BE49-F238E27FC236}">
              <a16:creationId xmlns:a16="http://schemas.microsoft.com/office/drawing/2014/main" xmlns="" id="{00000000-0008-0000-0000-000040040000}"/>
            </a:ext>
          </a:extLst>
        </xdr:cNvPr>
        <xdr:cNvSpPr>
          <a:spLocks noChangeShapeType="1"/>
        </xdr:cNvSpPr>
      </xdr:nvSpPr>
      <xdr:spPr bwMode="auto">
        <a:xfrm>
          <a:off x="4257675" y="26422350"/>
          <a:ext cx="1238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171450</xdr:colOff>
      <xdr:row>94</xdr:row>
      <xdr:rowOff>142875</xdr:rowOff>
    </xdr:from>
    <xdr:to>
      <xdr:col>11</xdr:col>
      <xdr:colOff>295275</xdr:colOff>
      <xdr:row>94</xdr:row>
      <xdr:rowOff>142875</xdr:rowOff>
    </xdr:to>
    <xdr:sp macro="" textlink="">
      <xdr:nvSpPr>
        <xdr:cNvPr id="1089" name="Line 1">
          <a:extLst>
            <a:ext uri="{FF2B5EF4-FFF2-40B4-BE49-F238E27FC236}">
              <a16:creationId xmlns:a16="http://schemas.microsoft.com/office/drawing/2014/main" xmlns="" id="{00000000-0008-0000-0000-000041040000}"/>
            </a:ext>
          </a:extLst>
        </xdr:cNvPr>
        <xdr:cNvSpPr>
          <a:spLocks noChangeShapeType="1"/>
        </xdr:cNvSpPr>
      </xdr:nvSpPr>
      <xdr:spPr bwMode="auto">
        <a:xfrm>
          <a:off x="4257675" y="26422350"/>
          <a:ext cx="1238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314325</xdr:colOff>
      <xdr:row>83</xdr:row>
      <xdr:rowOff>247650</xdr:rowOff>
    </xdr:from>
    <xdr:to>
      <xdr:col>19</xdr:col>
      <xdr:colOff>57150</xdr:colOff>
      <xdr:row>83</xdr:row>
      <xdr:rowOff>247650</xdr:rowOff>
    </xdr:to>
    <xdr:sp macro="" textlink="">
      <xdr:nvSpPr>
        <xdr:cNvPr id="1090" name="Line 1">
          <a:extLst>
            <a:ext uri="{FF2B5EF4-FFF2-40B4-BE49-F238E27FC236}">
              <a16:creationId xmlns:a16="http://schemas.microsoft.com/office/drawing/2014/main" xmlns="" id="{00000000-0008-0000-0000-000042040000}"/>
            </a:ext>
          </a:extLst>
        </xdr:cNvPr>
        <xdr:cNvSpPr>
          <a:spLocks noChangeShapeType="1"/>
        </xdr:cNvSpPr>
      </xdr:nvSpPr>
      <xdr:spPr bwMode="auto">
        <a:xfrm>
          <a:off x="7067550" y="21602700"/>
          <a:ext cx="1238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171450</xdr:colOff>
      <xdr:row>84</xdr:row>
      <xdr:rowOff>142875</xdr:rowOff>
    </xdr:from>
    <xdr:to>
      <xdr:col>11</xdr:col>
      <xdr:colOff>295275</xdr:colOff>
      <xdr:row>84</xdr:row>
      <xdr:rowOff>142875</xdr:rowOff>
    </xdr:to>
    <xdr:sp macro="" textlink="">
      <xdr:nvSpPr>
        <xdr:cNvPr id="1091" name="Line 1">
          <a:extLst>
            <a:ext uri="{FF2B5EF4-FFF2-40B4-BE49-F238E27FC236}">
              <a16:creationId xmlns:a16="http://schemas.microsoft.com/office/drawing/2014/main" xmlns="" id="{00000000-0008-0000-0000-000043040000}"/>
            </a:ext>
          </a:extLst>
        </xdr:cNvPr>
        <xdr:cNvSpPr>
          <a:spLocks noChangeShapeType="1"/>
        </xdr:cNvSpPr>
      </xdr:nvSpPr>
      <xdr:spPr bwMode="auto">
        <a:xfrm>
          <a:off x="4257675" y="21945600"/>
          <a:ext cx="1238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171450</xdr:colOff>
      <xdr:row>84</xdr:row>
      <xdr:rowOff>142875</xdr:rowOff>
    </xdr:from>
    <xdr:to>
      <xdr:col>11</xdr:col>
      <xdr:colOff>295275</xdr:colOff>
      <xdr:row>84</xdr:row>
      <xdr:rowOff>142875</xdr:rowOff>
    </xdr:to>
    <xdr:sp macro="" textlink="">
      <xdr:nvSpPr>
        <xdr:cNvPr id="1092" name="Line 1">
          <a:extLst>
            <a:ext uri="{FF2B5EF4-FFF2-40B4-BE49-F238E27FC236}">
              <a16:creationId xmlns:a16="http://schemas.microsoft.com/office/drawing/2014/main" xmlns="" id="{00000000-0008-0000-0000-000044040000}"/>
            </a:ext>
          </a:extLst>
        </xdr:cNvPr>
        <xdr:cNvSpPr>
          <a:spLocks noChangeShapeType="1"/>
        </xdr:cNvSpPr>
      </xdr:nvSpPr>
      <xdr:spPr bwMode="auto">
        <a:xfrm>
          <a:off x="4257675" y="21945600"/>
          <a:ext cx="1238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171450</xdr:colOff>
      <xdr:row>86</xdr:row>
      <xdr:rowOff>142875</xdr:rowOff>
    </xdr:from>
    <xdr:to>
      <xdr:col>11</xdr:col>
      <xdr:colOff>295275</xdr:colOff>
      <xdr:row>86</xdr:row>
      <xdr:rowOff>142875</xdr:rowOff>
    </xdr:to>
    <xdr:sp macro="" textlink="">
      <xdr:nvSpPr>
        <xdr:cNvPr id="1093" name="Line 1">
          <a:extLst>
            <a:ext uri="{FF2B5EF4-FFF2-40B4-BE49-F238E27FC236}">
              <a16:creationId xmlns:a16="http://schemas.microsoft.com/office/drawing/2014/main" xmlns="" id="{00000000-0008-0000-0000-000045040000}"/>
            </a:ext>
          </a:extLst>
        </xdr:cNvPr>
        <xdr:cNvSpPr>
          <a:spLocks noChangeShapeType="1"/>
        </xdr:cNvSpPr>
      </xdr:nvSpPr>
      <xdr:spPr bwMode="auto">
        <a:xfrm>
          <a:off x="4257675" y="22840950"/>
          <a:ext cx="1238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171450</xdr:colOff>
      <xdr:row>86</xdr:row>
      <xdr:rowOff>142875</xdr:rowOff>
    </xdr:from>
    <xdr:to>
      <xdr:col>11</xdr:col>
      <xdr:colOff>295275</xdr:colOff>
      <xdr:row>86</xdr:row>
      <xdr:rowOff>142875</xdr:rowOff>
    </xdr:to>
    <xdr:sp macro="" textlink="">
      <xdr:nvSpPr>
        <xdr:cNvPr id="1094" name="Line 1">
          <a:extLst>
            <a:ext uri="{FF2B5EF4-FFF2-40B4-BE49-F238E27FC236}">
              <a16:creationId xmlns:a16="http://schemas.microsoft.com/office/drawing/2014/main" xmlns="" id="{00000000-0008-0000-0000-000046040000}"/>
            </a:ext>
          </a:extLst>
        </xdr:cNvPr>
        <xdr:cNvSpPr>
          <a:spLocks noChangeShapeType="1"/>
        </xdr:cNvSpPr>
      </xdr:nvSpPr>
      <xdr:spPr bwMode="auto">
        <a:xfrm>
          <a:off x="4257675" y="22840950"/>
          <a:ext cx="1238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19</xdr:col>
      <xdr:colOff>285750</xdr:colOff>
      <xdr:row>89</xdr:row>
      <xdr:rowOff>238125</xdr:rowOff>
    </xdr:from>
    <xdr:to>
      <xdr:col>20</xdr:col>
      <xdr:colOff>28575</xdr:colOff>
      <xdr:row>89</xdr:row>
      <xdr:rowOff>238125</xdr:rowOff>
    </xdr:to>
    <xdr:sp macro="" textlink="">
      <xdr:nvSpPr>
        <xdr:cNvPr id="1095" name="Line 1">
          <a:extLst>
            <a:ext uri="{FF2B5EF4-FFF2-40B4-BE49-F238E27FC236}">
              <a16:creationId xmlns:a16="http://schemas.microsoft.com/office/drawing/2014/main" xmlns="" id="{00000000-0008-0000-0000-000047040000}"/>
            </a:ext>
          </a:extLst>
        </xdr:cNvPr>
        <xdr:cNvSpPr>
          <a:spLocks noChangeShapeType="1"/>
        </xdr:cNvSpPr>
      </xdr:nvSpPr>
      <xdr:spPr bwMode="auto">
        <a:xfrm>
          <a:off x="7419975" y="24279225"/>
          <a:ext cx="1238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171450</xdr:colOff>
      <xdr:row>92</xdr:row>
      <xdr:rowOff>142875</xdr:rowOff>
    </xdr:from>
    <xdr:to>
      <xdr:col>11</xdr:col>
      <xdr:colOff>295275</xdr:colOff>
      <xdr:row>92</xdr:row>
      <xdr:rowOff>142875</xdr:rowOff>
    </xdr:to>
    <xdr:sp macro="" textlink="">
      <xdr:nvSpPr>
        <xdr:cNvPr id="1096" name="Line 1">
          <a:extLst>
            <a:ext uri="{FF2B5EF4-FFF2-40B4-BE49-F238E27FC236}">
              <a16:creationId xmlns:a16="http://schemas.microsoft.com/office/drawing/2014/main" xmlns="" id="{00000000-0008-0000-0000-000048040000}"/>
            </a:ext>
          </a:extLst>
        </xdr:cNvPr>
        <xdr:cNvSpPr>
          <a:spLocks noChangeShapeType="1"/>
        </xdr:cNvSpPr>
      </xdr:nvSpPr>
      <xdr:spPr bwMode="auto">
        <a:xfrm>
          <a:off x="4257675" y="25527000"/>
          <a:ext cx="1238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171450</xdr:colOff>
      <xdr:row>92</xdr:row>
      <xdr:rowOff>142875</xdr:rowOff>
    </xdr:from>
    <xdr:to>
      <xdr:col>11</xdr:col>
      <xdr:colOff>295275</xdr:colOff>
      <xdr:row>92</xdr:row>
      <xdr:rowOff>142875</xdr:rowOff>
    </xdr:to>
    <xdr:sp macro="" textlink="">
      <xdr:nvSpPr>
        <xdr:cNvPr id="1097" name="Line 1">
          <a:extLst>
            <a:ext uri="{FF2B5EF4-FFF2-40B4-BE49-F238E27FC236}">
              <a16:creationId xmlns:a16="http://schemas.microsoft.com/office/drawing/2014/main" xmlns="" id="{00000000-0008-0000-0000-000049040000}"/>
            </a:ext>
          </a:extLst>
        </xdr:cNvPr>
        <xdr:cNvSpPr>
          <a:spLocks noChangeShapeType="1"/>
        </xdr:cNvSpPr>
      </xdr:nvSpPr>
      <xdr:spPr bwMode="auto">
        <a:xfrm>
          <a:off x="4257675" y="25527000"/>
          <a:ext cx="1238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171450</xdr:colOff>
      <xdr:row>94</xdr:row>
      <xdr:rowOff>142875</xdr:rowOff>
    </xdr:from>
    <xdr:to>
      <xdr:col>11</xdr:col>
      <xdr:colOff>295275</xdr:colOff>
      <xdr:row>94</xdr:row>
      <xdr:rowOff>142875</xdr:rowOff>
    </xdr:to>
    <xdr:sp macro="" textlink="">
      <xdr:nvSpPr>
        <xdr:cNvPr id="1098" name="Line 1">
          <a:extLst>
            <a:ext uri="{FF2B5EF4-FFF2-40B4-BE49-F238E27FC236}">
              <a16:creationId xmlns:a16="http://schemas.microsoft.com/office/drawing/2014/main" xmlns="" id="{00000000-0008-0000-0000-00004A040000}"/>
            </a:ext>
          </a:extLst>
        </xdr:cNvPr>
        <xdr:cNvSpPr>
          <a:spLocks noChangeShapeType="1"/>
        </xdr:cNvSpPr>
      </xdr:nvSpPr>
      <xdr:spPr bwMode="auto">
        <a:xfrm>
          <a:off x="4257675" y="26422350"/>
          <a:ext cx="1238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171450</xdr:colOff>
      <xdr:row>94</xdr:row>
      <xdr:rowOff>142875</xdr:rowOff>
    </xdr:from>
    <xdr:to>
      <xdr:col>11</xdr:col>
      <xdr:colOff>295275</xdr:colOff>
      <xdr:row>94</xdr:row>
      <xdr:rowOff>142875</xdr:rowOff>
    </xdr:to>
    <xdr:sp macro="" textlink="">
      <xdr:nvSpPr>
        <xdr:cNvPr id="1099" name="Line 1">
          <a:extLst>
            <a:ext uri="{FF2B5EF4-FFF2-40B4-BE49-F238E27FC236}">
              <a16:creationId xmlns:a16="http://schemas.microsoft.com/office/drawing/2014/main" xmlns="" id="{00000000-0008-0000-0000-00004B040000}"/>
            </a:ext>
          </a:extLst>
        </xdr:cNvPr>
        <xdr:cNvSpPr>
          <a:spLocks noChangeShapeType="1"/>
        </xdr:cNvSpPr>
      </xdr:nvSpPr>
      <xdr:spPr bwMode="auto">
        <a:xfrm>
          <a:off x="4257675" y="26422350"/>
          <a:ext cx="123825" cy="0"/>
        </a:xfrm>
        <a:prstGeom prst="line">
          <a:avLst/>
        </a:prstGeom>
        <a:noFill/>
        <a:ln>
          <a:noFill/>
        </a:ln>
        <a:effectLst/>
        <a:extLst>
          <a:ext uri="{909E8E84-426E-40DD-AFC4-6F175D3DCCD1}">
            <a14:hiddenFill xmlns:a14="http://schemas.microsoft.com/office/drawing/2010/main">
              <a:no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38100</xdr:colOff>
      <xdr:row>227</xdr:row>
      <xdr:rowOff>152400</xdr:rowOff>
    </xdr:from>
    <xdr:to>
      <xdr:col>12</xdr:col>
      <xdr:colOff>371475</xdr:colOff>
      <xdr:row>227</xdr:row>
      <xdr:rowOff>161925</xdr:rowOff>
    </xdr:to>
    <xdr:sp macro="" textlink="">
      <xdr:nvSpPr>
        <xdr:cNvPr id="1100" name="Line 1">
          <a:extLst>
            <a:ext uri="{FF2B5EF4-FFF2-40B4-BE49-F238E27FC236}">
              <a16:creationId xmlns:a16="http://schemas.microsoft.com/office/drawing/2014/main" xmlns="" id="{00000000-0008-0000-0000-00004C040000}"/>
            </a:ext>
          </a:extLst>
        </xdr:cNvPr>
        <xdr:cNvSpPr>
          <a:spLocks noChangeShapeType="1"/>
        </xdr:cNvSpPr>
      </xdr:nvSpPr>
      <xdr:spPr bwMode="auto">
        <a:xfrm flipV="1">
          <a:off x="38100" y="56464200"/>
          <a:ext cx="4800600" cy="9525"/>
        </a:xfrm>
        <a:prstGeom prst="line">
          <a:avLst/>
        </a:prstGeom>
        <a:noFill/>
        <a:ln w="69840" cap="flat">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171450</xdr:colOff>
      <xdr:row>227</xdr:row>
      <xdr:rowOff>152400</xdr:rowOff>
    </xdr:from>
    <xdr:to>
      <xdr:col>31</xdr:col>
      <xdr:colOff>0</xdr:colOff>
      <xdr:row>227</xdr:row>
      <xdr:rowOff>152400</xdr:rowOff>
    </xdr:to>
    <xdr:sp macro="" textlink="">
      <xdr:nvSpPr>
        <xdr:cNvPr id="1101" name="Line 1">
          <a:extLst>
            <a:ext uri="{FF2B5EF4-FFF2-40B4-BE49-F238E27FC236}">
              <a16:creationId xmlns:a16="http://schemas.microsoft.com/office/drawing/2014/main" xmlns="" id="{00000000-0008-0000-0000-00004D040000}"/>
            </a:ext>
          </a:extLst>
        </xdr:cNvPr>
        <xdr:cNvSpPr>
          <a:spLocks noChangeShapeType="1"/>
        </xdr:cNvSpPr>
      </xdr:nvSpPr>
      <xdr:spPr bwMode="auto">
        <a:xfrm>
          <a:off x="6924675" y="56464200"/>
          <a:ext cx="4724400" cy="0"/>
        </a:xfrm>
        <a:prstGeom prst="line">
          <a:avLst/>
        </a:prstGeom>
        <a:noFill/>
        <a:ln w="69840" cap="flat">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38100</xdr:colOff>
      <xdr:row>272</xdr:row>
      <xdr:rowOff>152400</xdr:rowOff>
    </xdr:from>
    <xdr:to>
      <xdr:col>12</xdr:col>
      <xdr:colOff>371475</xdr:colOff>
      <xdr:row>272</xdr:row>
      <xdr:rowOff>161925</xdr:rowOff>
    </xdr:to>
    <xdr:sp macro="" textlink="">
      <xdr:nvSpPr>
        <xdr:cNvPr id="1102" name="Line 1">
          <a:extLst>
            <a:ext uri="{FF2B5EF4-FFF2-40B4-BE49-F238E27FC236}">
              <a16:creationId xmlns:a16="http://schemas.microsoft.com/office/drawing/2014/main" xmlns="" id="{00000000-0008-0000-0000-00004E040000}"/>
            </a:ext>
          </a:extLst>
        </xdr:cNvPr>
        <xdr:cNvSpPr>
          <a:spLocks noChangeShapeType="1"/>
        </xdr:cNvSpPr>
      </xdr:nvSpPr>
      <xdr:spPr bwMode="auto">
        <a:xfrm flipV="1">
          <a:off x="38100" y="66017775"/>
          <a:ext cx="4800600" cy="9525"/>
        </a:xfrm>
        <a:prstGeom prst="line">
          <a:avLst/>
        </a:prstGeom>
        <a:noFill/>
        <a:ln w="69840" cap="flat">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171450</xdr:colOff>
      <xdr:row>272</xdr:row>
      <xdr:rowOff>152400</xdr:rowOff>
    </xdr:from>
    <xdr:to>
      <xdr:col>31</xdr:col>
      <xdr:colOff>0</xdr:colOff>
      <xdr:row>272</xdr:row>
      <xdr:rowOff>152400</xdr:rowOff>
    </xdr:to>
    <xdr:sp macro="" textlink="">
      <xdr:nvSpPr>
        <xdr:cNvPr id="1103" name="Line 1">
          <a:extLst>
            <a:ext uri="{FF2B5EF4-FFF2-40B4-BE49-F238E27FC236}">
              <a16:creationId xmlns:a16="http://schemas.microsoft.com/office/drawing/2014/main" xmlns="" id="{00000000-0008-0000-0000-00004F040000}"/>
            </a:ext>
          </a:extLst>
        </xdr:cNvPr>
        <xdr:cNvSpPr>
          <a:spLocks noChangeShapeType="1"/>
        </xdr:cNvSpPr>
      </xdr:nvSpPr>
      <xdr:spPr bwMode="auto">
        <a:xfrm>
          <a:off x="6924675" y="66017775"/>
          <a:ext cx="4724400" cy="0"/>
        </a:xfrm>
        <a:prstGeom prst="line">
          <a:avLst/>
        </a:prstGeom>
        <a:noFill/>
        <a:ln w="69840" cap="flat">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45</xdr:row>
      <xdr:rowOff>152400</xdr:rowOff>
    </xdr:from>
    <xdr:to>
      <xdr:col>12</xdr:col>
      <xdr:colOff>371475</xdr:colOff>
      <xdr:row>45</xdr:row>
      <xdr:rowOff>161925</xdr:rowOff>
    </xdr:to>
    <xdr:sp macro="" textlink="">
      <xdr:nvSpPr>
        <xdr:cNvPr id="2049" name="Line 1">
          <a:extLst>
            <a:ext uri="{FF2B5EF4-FFF2-40B4-BE49-F238E27FC236}">
              <a16:creationId xmlns:a16="http://schemas.microsoft.com/office/drawing/2014/main" xmlns="" id="{00000000-0008-0000-0100-000001080000}"/>
            </a:ext>
          </a:extLst>
        </xdr:cNvPr>
        <xdr:cNvSpPr>
          <a:spLocks noChangeShapeType="1"/>
        </xdr:cNvSpPr>
      </xdr:nvSpPr>
      <xdr:spPr bwMode="auto">
        <a:xfrm flipV="1">
          <a:off x="38100" y="8763000"/>
          <a:ext cx="4800600" cy="9525"/>
        </a:xfrm>
        <a:prstGeom prst="line">
          <a:avLst/>
        </a:prstGeom>
        <a:noFill/>
        <a:ln w="69840" cap="flat">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171450</xdr:colOff>
      <xdr:row>45</xdr:row>
      <xdr:rowOff>152400</xdr:rowOff>
    </xdr:from>
    <xdr:to>
      <xdr:col>31</xdr:col>
      <xdr:colOff>0</xdr:colOff>
      <xdr:row>45</xdr:row>
      <xdr:rowOff>152400</xdr:rowOff>
    </xdr:to>
    <xdr:sp macro="" textlink="">
      <xdr:nvSpPr>
        <xdr:cNvPr id="2050" name="Line 1">
          <a:extLst>
            <a:ext uri="{FF2B5EF4-FFF2-40B4-BE49-F238E27FC236}">
              <a16:creationId xmlns:a16="http://schemas.microsoft.com/office/drawing/2014/main" xmlns="" id="{00000000-0008-0000-0100-000002080000}"/>
            </a:ext>
          </a:extLst>
        </xdr:cNvPr>
        <xdr:cNvSpPr>
          <a:spLocks noChangeShapeType="1"/>
        </xdr:cNvSpPr>
      </xdr:nvSpPr>
      <xdr:spPr bwMode="auto">
        <a:xfrm>
          <a:off x="6924675" y="8763000"/>
          <a:ext cx="4724400" cy="0"/>
        </a:xfrm>
        <a:prstGeom prst="line">
          <a:avLst/>
        </a:prstGeom>
        <a:noFill/>
        <a:ln w="69840" cap="flat">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276"/>
  <sheetViews>
    <sheetView tabSelected="1" zoomScaleNormal="100" workbookViewId="0">
      <selection activeCell="B6" sqref="B6"/>
    </sheetView>
  </sheetViews>
  <sheetFormatPr defaultColWidth="4.5703125" defaultRowHeight="13.5"/>
  <cols>
    <col min="1" max="1" width="5" style="1" customWidth="1"/>
    <col min="2" max="2" width="2.28515625" style="1" customWidth="1"/>
    <col min="3" max="4" width="5" style="1" customWidth="1"/>
    <col min="5" max="5" width="6.42578125" style="1" customWidth="1"/>
    <col min="6" max="29" width="5" style="1" customWidth="1"/>
    <col min="30" max="16384" width="4.5703125" style="1"/>
  </cols>
  <sheetData>
    <row r="1" spans="1:256" ht="23.25" customHeight="1">
      <c r="A1" s="298" t="s">
        <v>304</v>
      </c>
      <c r="B1" s="299"/>
      <c r="C1" s="299"/>
      <c r="D1" s="299"/>
      <c r="E1" s="299"/>
      <c r="F1" s="299"/>
      <c r="G1" s="299"/>
      <c r="H1" s="299"/>
      <c r="I1"/>
      <c r="J1"/>
      <c r="K1"/>
      <c r="L1"/>
      <c r="M1"/>
      <c r="N1"/>
      <c r="O1"/>
      <c r="P1"/>
      <c r="Q1"/>
      <c r="R1"/>
      <c r="S1"/>
      <c r="T1"/>
      <c r="U1"/>
      <c r="V1"/>
      <c r="W1"/>
      <c r="X1"/>
      <c r="Y1"/>
      <c r="Z1"/>
      <c r="AA1" s="300" t="s">
        <v>0</v>
      </c>
      <c r="AB1" s="300"/>
      <c r="AC1" s="300"/>
      <c r="AD1" s="300"/>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s="3" customFormat="1" ht="18.75" customHeight="1">
      <c r="A2" s="2"/>
      <c r="B2" s="301" t="s">
        <v>301</v>
      </c>
      <c r="C2" s="301"/>
      <c r="D2" s="301"/>
      <c r="E2" s="301"/>
      <c r="F2" s="301"/>
      <c r="G2" s="301"/>
      <c r="H2" s="301"/>
      <c r="I2" s="301"/>
      <c r="J2" s="301"/>
      <c r="K2" s="301"/>
      <c r="L2" s="301"/>
      <c r="M2" s="301"/>
      <c r="N2" s="301"/>
      <c r="O2" s="301"/>
      <c r="P2" s="301"/>
      <c r="Q2" s="301"/>
      <c r="R2" s="301"/>
      <c r="S2" s="301"/>
      <c r="T2" s="301"/>
      <c r="U2" s="301"/>
      <c r="V2" s="301"/>
      <c r="W2" s="301"/>
      <c r="X2" s="301"/>
      <c r="Y2" s="301"/>
      <c r="Z2" s="301"/>
      <c r="AA2" s="301"/>
      <c r="AB2" s="301"/>
      <c r="AC2" s="301"/>
      <c r="AD2" s="301"/>
    </row>
    <row r="3" spans="1:256" ht="39" customHeight="1">
      <c r="A3"/>
      <c r="B3" s="301"/>
      <c r="C3" s="301"/>
      <c r="D3" s="301"/>
      <c r="E3" s="301"/>
      <c r="F3" s="301"/>
      <c r="G3" s="301"/>
      <c r="H3" s="301"/>
      <c r="I3" s="301"/>
      <c r="J3" s="301"/>
      <c r="K3" s="301"/>
      <c r="L3" s="301"/>
      <c r="M3" s="301"/>
      <c r="N3" s="301"/>
      <c r="O3" s="301"/>
      <c r="P3" s="301"/>
      <c r="Q3" s="301"/>
      <c r="R3" s="301"/>
      <c r="S3" s="301"/>
      <c r="T3" s="301"/>
      <c r="U3" s="301"/>
      <c r="V3" s="301"/>
      <c r="W3" s="301"/>
      <c r="X3" s="301"/>
      <c r="Y3" s="301"/>
      <c r="Z3" s="301"/>
      <c r="AA3" s="301"/>
      <c r="AB3" s="301"/>
      <c r="AC3" s="301"/>
      <c r="AD3" s="301"/>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t="6" customHeight="1">
      <c r="A4" s="4"/>
      <c r="B4" s="4"/>
      <c r="C4" s="5"/>
      <c r="D4" s="302"/>
      <c r="E4" s="302"/>
      <c r="F4" s="302"/>
      <c r="G4" s="4"/>
      <c r="H4" s="4"/>
      <c r="I4" s="4"/>
      <c r="J4" s="4"/>
      <c r="K4" s="4"/>
      <c r="L4" s="4"/>
      <c r="M4" s="4"/>
      <c r="N4" s="4"/>
      <c r="O4" s="4"/>
      <c r="P4" s="4"/>
      <c r="Q4" s="4"/>
      <c r="R4" s="4"/>
      <c r="S4" s="4"/>
      <c r="T4" s="4"/>
      <c r="U4" s="4"/>
      <c r="V4" s="4"/>
      <c r="W4" s="4"/>
      <c r="X4" s="4"/>
      <c r="Y4" s="4"/>
      <c r="Z4" s="4"/>
      <c r="AA4" s="4"/>
      <c r="AB4" s="4"/>
      <c r="AC4" s="4"/>
      <c r="AD4" s="4"/>
      <c r="AE4" s="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s="12" customFormat="1" ht="23.25" customHeight="1">
      <c r="A5" s="7"/>
      <c r="B5" s="7"/>
      <c r="C5" s="7"/>
      <c r="D5" s="7"/>
      <c r="E5" s="8" t="s">
        <v>5</v>
      </c>
      <c r="F5" s="303" t="s">
        <v>311</v>
      </c>
      <c r="G5" s="304"/>
      <c r="H5" s="304"/>
      <c r="I5" s="304"/>
      <c r="J5" s="9" t="s">
        <v>1</v>
      </c>
      <c r="K5" s="9"/>
      <c r="L5" s="9"/>
      <c r="M5" s="9"/>
      <c r="N5" s="9"/>
      <c r="O5" s="9"/>
      <c r="P5" s="9"/>
      <c r="Q5" s="9"/>
      <c r="R5" s="9"/>
      <c r="S5" s="9"/>
      <c r="T5" s="9"/>
      <c r="U5" s="9"/>
      <c r="V5" s="9"/>
      <c r="W5" s="9"/>
      <c r="X5" s="9"/>
      <c r="Y5" s="9"/>
      <c r="Z5" s="10"/>
      <c r="AA5" s="11"/>
      <c r="AB5" s="7"/>
      <c r="AC5" s="7"/>
      <c r="AD5" s="7"/>
      <c r="AE5" s="7"/>
    </row>
    <row r="6" spans="1:256" ht="23.25" customHeight="1">
      <c r="A6" s="7"/>
      <c r="B6" s="7"/>
      <c r="C6" s="7"/>
      <c r="D6" s="7"/>
      <c r="E6" s="9"/>
      <c r="F6" s="9" t="s">
        <v>2</v>
      </c>
      <c r="G6" s="9"/>
      <c r="H6" s="9"/>
      <c r="I6" s="9"/>
      <c r="J6" s="9"/>
      <c r="K6" s="9"/>
      <c r="L6" s="9"/>
      <c r="M6" s="9"/>
      <c r="N6" s="9"/>
      <c r="O6" s="9"/>
      <c r="P6" s="9"/>
      <c r="Q6" s="9"/>
      <c r="R6" s="9"/>
      <c r="S6" s="9"/>
      <c r="T6" s="9"/>
      <c r="U6" s="9"/>
      <c r="V6" s="9"/>
      <c r="W6" s="9"/>
      <c r="X6" s="9"/>
      <c r="Y6" s="9"/>
      <c r="Z6" s="9"/>
      <c r="AA6" s="9"/>
      <c r="AB6" s="7"/>
      <c r="AC6" s="7"/>
      <c r="AD6" s="7"/>
      <c r="AE6" s="7"/>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s="3" customFormat="1" ht="18" customHeight="1">
      <c r="A7" s="13"/>
      <c r="B7" s="14"/>
      <c r="C7" s="14"/>
      <c r="D7" s="14"/>
      <c r="E7" s="14"/>
      <c r="F7" s="14"/>
      <c r="G7" s="14"/>
      <c r="H7" s="14"/>
      <c r="I7" s="14"/>
      <c r="J7" s="14"/>
      <c r="K7" s="14"/>
      <c r="L7" s="14"/>
      <c r="M7" s="13"/>
      <c r="N7" s="13"/>
      <c r="O7" s="15"/>
      <c r="P7" s="15"/>
      <c r="Q7" s="16"/>
      <c r="R7" s="16"/>
      <c r="S7" s="16"/>
      <c r="T7" s="16"/>
      <c r="U7" s="16"/>
      <c r="V7" s="16"/>
      <c r="W7" s="16"/>
      <c r="X7" s="16"/>
      <c r="Y7" s="16"/>
      <c r="Z7" s="13"/>
      <c r="AA7" s="13"/>
      <c r="AB7" s="13"/>
      <c r="AC7" s="17" t="s">
        <v>3</v>
      </c>
      <c r="AD7" s="18"/>
      <c r="AE7" s="13"/>
    </row>
    <row r="8" spans="1:256" s="23" customFormat="1" ht="18" customHeight="1">
      <c r="A8" s="19"/>
      <c r="B8" s="19"/>
      <c r="C8" s="19"/>
      <c r="D8" s="19"/>
      <c r="E8" s="305" t="s">
        <v>302</v>
      </c>
      <c r="F8" s="306"/>
      <c r="G8" s="306"/>
      <c r="H8" s="306"/>
      <c r="I8" s="306"/>
      <c r="J8" s="306"/>
      <c r="K8" s="306"/>
      <c r="L8" s="306"/>
      <c r="M8" s="20"/>
      <c r="N8" s="295" t="s">
        <v>303</v>
      </c>
      <c r="O8" s="19"/>
      <c r="P8" s="19"/>
      <c r="Q8" s="19"/>
      <c r="R8" s="19"/>
      <c r="S8" s="306"/>
      <c r="T8" s="306"/>
      <c r="U8" s="306"/>
      <c r="V8" s="306"/>
      <c r="W8" s="306"/>
      <c r="X8" s="306"/>
      <c r="Y8" s="306"/>
      <c r="Z8" s="306"/>
      <c r="AA8" s="20"/>
      <c r="AB8" s="21"/>
      <c r="AC8" s="22" t="s">
        <v>4</v>
      </c>
      <c r="AD8" s="19"/>
      <c r="AE8" s="19"/>
    </row>
    <row r="9" spans="1:256" ht="18" customHeight="1">
      <c r="A9" s="19"/>
      <c r="B9" s="19"/>
      <c r="C9" s="19"/>
      <c r="D9" s="19"/>
      <c r="E9" s="306"/>
      <c r="F9" s="306"/>
      <c r="G9" s="306"/>
      <c r="H9" s="306"/>
      <c r="I9" s="306"/>
      <c r="J9" s="306"/>
      <c r="K9" s="306"/>
      <c r="L9" s="306"/>
      <c r="M9" s="20"/>
      <c r="N9" s="21"/>
      <c r="O9" s="19"/>
      <c r="P9" s="19"/>
      <c r="Q9" s="19"/>
      <c r="R9" s="19"/>
      <c r="S9" s="306"/>
      <c r="T9" s="306"/>
      <c r="U9" s="306"/>
      <c r="V9" s="306"/>
      <c r="W9" s="306"/>
      <c r="X9" s="306"/>
      <c r="Y9" s="306"/>
      <c r="Z9" s="306"/>
      <c r="AA9" s="20"/>
      <c r="AB9" s="21"/>
      <c r="AC9" s="17" t="s">
        <v>5</v>
      </c>
      <c r="AD9" s="18"/>
      <c r="AE9" s="1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pans="1:256" ht="18" customHeight="1">
      <c r="A10" s="19"/>
      <c r="B10" s="19"/>
      <c r="C10" s="19"/>
      <c r="D10" s="19"/>
      <c r="E10" s="306"/>
      <c r="F10" s="306"/>
      <c r="G10" s="306"/>
      <c r="H10" s="306"/>
      <c r="I10" s="306"/>
      <c r="J10" s="306"/>
      <c r="K10" s="306"/>
      <c r="L10" s="306"/>
      <c r="M10" s="20"/>
      <c r="N10" s="21"/>
      <c r="O10" s="19"/>
      <c r="P10" s="19"/>
      <c r="Q10" s="19"/>
      <c r="R10" s="19"/>
      <c r="S10" s="306"/>
      <c r="T10" s="306"/>
      <c r="U10" s="306"/>
      <c r="V10" s="306"/>
      <c r="W10" s="306"/>
      <c r="X10" s="306"/>
      <c r="Y10" s="306"/>
      <c r="Z10" s="306"/>
      <c r="AA10" s="20"/>
      <c r="AB10" s="21"/>
      <c r="AC10" s="17" t="s">
        <v>6</v>
      </c>
      <c r="AD10" s="18"/>
      <c r="AE10" s="19"/>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row>
    <row r="11" spans="1:256" ht="18" customHeight="1">
      <c r="A11" s="19"/>
      <c r="B11" s="19"/>
      <c r="C11" s="19"/>
      <c r="D11" s="19"/>
      <c r="E11" s="306"/>
      <c r="F11" s="306"/>
      <c r="G11" s="306"/>
      <c r="H11" s="306"/>
      <c r="I11" s="306"/>
      <c r="J11" s="306"/>
      <c r="K11" s="306"/>
      <c r="L11" s="306"/>
      <c r="M11" s="20"/>
      <c r="N11" s="21"/>
      <c r="O11" s="19"/>
      <c r="P11" s="19"/>
      <c r="Q11" s="19"/>
      <c r="R11" s="19"/>
      <c r="S11" s="306"/>
      <c r="T11" s="306"/>
      <c r="U11" s="306"/>
      <c r="V11" s="306"/>
      <c r="W11" s="306"/>
      <c r="X11" s="306"/>
      <c r="Y11" s="306"/>
      <c r="Z11" s="306"/>
      <c r="AA11" s="20"/>
      <c r="AB11" s="21"/>
      <c r="AC11" s="17" t="s">
        <v>7</v>
      </c>
      <c r="AD11" s="18"/>
      <c r="AE11" s="19"/>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row>
    <row r="12" spans="1:256" ht="18" customHeight="1">
      <c r="A12" s="19"/>
      <c r="B12" s="19"/>
      <c r="C12" s="19"/>
      <c r="D12" s="19"/>
      <c r="E12" s="306"/>
      <c r="F12" s="306"/>
      <c r="G12" s="306"/>
      <c r="H12" s="306"/>
      <c r="I12" s="306"/>
      <c r="J12" s="306"/>
      <c r="K12" s="306"/>
      <c r="L12" s="306"/>
      <c r="M12" s="20"/>
      <c r="N12" s="21"/>
      <c r="O12" s="19"/>
      <c r="P12" s="19"/>
      <c r="Q12" s="19"/>
      <c r="R12" s="19"/>
      <c r="S12" s="306"/>
      <c r="T12" s="306"/>
      <c r="U12" s="306"/>
      <c r="V12" s="306"/>
      <c r="W12" s="306"/>
      <c r="X12" s="306"/>
      <c r="Y12" s="306"/>
      <c r="Z12" s="306"/>
      <c r="AA12" s="20"/>
      <c r="AB12" s="21"/>
      <c r="AC12" s="17" t="s">
        <v>8</v>
      </c>
      <c r="AD12" s="19"/>
      <c r="AE12" s="19"/>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ht="18" customHeight="1">
      <c r="A13" s="19"/>
      <c r="B13" s="19"/>
      <c r="C13" s="19"/>
      <c r="D13" s="19"/>
      <c r="E13" s="306"/>
      <c r="F13" s="306"/>
      <c r="G13" s="306"/>
      <c r="H13" s="306"/>
      <c r="I13" s="306"/>
      <c r="J13" s="306"/>
      <c r="K13" s="306"/>
      <c r="L13" s="306"/>
      <c r="M13" s="20"/>
      <c r="N13" s="21"/>
      <c r="O13" s="19"/>
      <c r="P13" s="19"/>
      <c r="Q13" s="19"/>
      <c r="R13" s="19"/>
      <c r="S13" s="306"/>
      <c r="T13" s="306"/>
      <c r="U13" s="306"/>
      <c r="V13" s="306"/>
      <c r="W13" s="306"/>
      <c r="X13" s="306"/>
      <c r="Y13" s="306"/>
      <c r="Z13" s="306"/>
      <c r="AA13" s="20"/>
      <c r="AB13" s="21"/>
      <c r="AC13" s="17" t="s">
        <v>9</v>
      </c>
      <c r="AD13" s="19"/>
      <c r="AE13" s="19"/>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row>
    <row r="14" spans="1:256" ht="18" customHeight="1">
      <c r="A14" s="19"/>
      <c r="B14" s="19"/>
      <c r="C14" s="19"/>
      <c r="D14" s="19"/>
      <c r="E14" s="306"/>
      <c r="F14" s="306"/>
      <c r="G14" s="306"/>
      <c r="H14" s="306"/>
      <c r="I14" s="306"/>
      <c r="J14" s="306"/>
      <c r="K14" s="306"/>
      <c r="L14" s="306"/>
      <c r="M14" s="20"/>
      <c r="N14" s="21"/>
      <c r="O14" s="19"/>
      <c r="P14" s="19"/>
      <c r="Q14" s="19"/>
      <c r="R14" s="19"/>
      <c r="S14" s="306"/>
      <c r="T14" s="306"/>
      <c r="U14" s="306"/>
      <c r="V14" s="306"/>
      <c r="W14" s="306"/>
      <c r="X14" s="306"/>
      <c r="Y14" s="306"/>
      <c r="Z14" s="306"/>
      <c r="AA14" s="20"/>
      <c r="AB14" s="21"/>
      <c r="AC14" s="24" t="s">
        <v>10</v>
      </c>
      <c r="AD14" s="19"/>
      <c r="AE14" s="19"/>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row>
    <row r="15" spans="1:256" ht="18" customHeight="1">
      <c r="A15" s="19"/>
      <c r="B15" s="19"/>
      <c r="C15" s="19"/>
      <c r="D15" s="19"/>
      <c r="E15" s="306"/>
      <c r="F15" s="306"/>
      <c r="G15" s="306"/>
      <c r="H15" s="306"/>
      <c r="I15" s="306"/>
      <c r="J15" s="306"/>
      <c r="K15" s="306"/>
      <c r="L15" s="306"/>
      <c r="M15" s="20"/>
      <c r="N15" s="21"/>
      <c r="O15" s="19"/>
      <c r="P15" s="19"/>
      <c r="Q15" s="19"/>
      <c r="R15" s="19"/>
      <c r="S15" s="306"/>
      <c r="T15" s="306"/>
      <c r="U15" s="306"/>
      <c r="V15" s="306"/>
      <c r="W15" s="306"/>
      <c r="X15" s="306"/>
      <c r="Y15" s="306"/>
      <c r="Z15" s="306"/>
      <c r="AA15" s="20"/>
      <c r="AB15" s="21"/>
      <c r="AC15" s="19"/>
      <c r="AD15" s="19"/>
      <c r="AE15" s="19"/>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row>
    <row r="16" spans="1:256" ht="18" customHeight="1">
      <c r="A16" s="19"/>
      <c r="B16" s="19"/>
      <c r="C16" s="19"/>
      <c r="D16" s="19"/>
      <c r="E16" s="306"/>
      <c r="F16" s="306"/>
      <c r="G16" s="306"/>
      <c r="H16" s="306"/>
      <c r="I16" s="306"/>
      <c r="J16" s="306"/>
      <c r="K16" s="306"/>
      <c r="L16" s="306"/>
      <c r="M16" s="20"/>
      <c r="N16" s="21"/>
      <c r="O16" s="19"/>
      <c r="P16" s="19"/>
      <c r="Q16" s="19"/>
      <c r="R16" s="19"/>
      <c r="S16" s="306"/>
      <c r="T16" s="306"/>
      <c r="U16" s="306"/>
      <c r="V16" s="306"/>
      <c r="W16" s="306"/>
      <c r="X16" s="306"/>
      <c r="Y16" s="306"/>
      <c r="Z16" s="306"/>
      <c r="AA16" s="20"/>
      <c r="AB16" s="21"/>
      <c r="AC16" s="19"/>
      <c r="AD16" s="19"/>
      <c r="AE16" s="19"/>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row>
    <row r="17" spans="1:256" ht="15" customHeight="1">
      <c r="A17" s="19"/>
      <c r="B17" s="19"/>
      <c r="C17" s="19"/>
      <c r="D17" s="19"/>
      <c r="E17" s="19"/>
      <c r="F17" s="20"/>
      <c r="G17" s="20"/>
      <c r="H17" s="20"/>
      <c r="I17" s="20"/>
      <c r="J17" s="20"/>
      <c r="K17" s="20"/>
      <c r="L17" s="20"/>
      <c r="M17" s="20"/>
      <c r="N17" s="20"/>
      <c r="O17" s="19"/>
      <c r="P17" s="19"/>
      <c r="Q17" s="19"/>
      <c r="R17" s="19"/>
      <c r="S17" s="19"/>
      <c r="T17" s="20"/>
      <c r="U17" s="20" t="s">
        <v>4</v>
      </c>
      <c r="V17" s="20"/>
      <c r="W17" s="20"/>
      <c r="X17" s="20"/>
      <c r="Y17" s="20"/>
      <c r="Z17" s="20"/>
      <c r="AA17" s="20"/>
      <c r="AB17" s="20"/>
      <c r="AC17" s="19"/>
      <c r="AD17" s="19"/>
      <c r="AE17" s="19"/>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row>
    <row r="18" spans="1:256" ht="24" customHeight="1">
      <c r="A18" s="19"/>
      <c r="B18" s="19"/>
      <c r="C18" s="19"/>
      <c r="D18" s="19"/>
      <c r="E18" s="25"/>
      <c r="F18" s="25"/>
      <c r="G18" s="25"/>
      <c r="H18" s="25"/>
      <c r="I18" s="25"/>
      <c r="J18" s="25"/>
      <c r="K18" s="25"/>
      <c r="L18" s="25"/>
      <c r="M18" s="25"/>
      <c r="N18" s="25"/>
      <c r="O18" s="19"/>
      <c r="P18" s="19"/>
      <c r="Q18" s="19"/>
      <c r="R18" s="19"/>
      <c r="S18" s="25"/>
      <c r="T18" s="25"/>
      <c r="U18" s="25"/>
      <c r="V18" s="25"/>
      <c r="W18" s="25"/>
      <c r="X18" s="25"/>
      <c r="Y18" s="25"/>
      <c r="Z18" s="25"/>
      <c r="AA18" s="25"/>
      <c r="AB18" s="25"/>
      <c r="AC18" s="19"/>
      <c r="AD18" s="19"/>
      <c r="AE18" s="19"/>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row>
    <row r="19" spans="1:256" s="3" customFormat="1" ht="21" customHeight="1">
      <c r="A19" s="13"/>
      <c r="B19" s="13"/>
      <c r="C19" s="13"/>
      <c r="D19" s="13"/>
      <c r="E19" s="13"/>
      <c r="F19" s="13"/>
      <c r="G19" s="13"/>
      <c r="H19" s="13"/>
      <c r="I19" s="13"/>
      <c r="J19" s="13"/>
      <c r="K19" s="13"/>
      <c r="L19" s="13"/>
      <c r="M19" s="13"/>
      <c r="N19" s="312" t="s">
        <v>306</v>
      </c>
      <c r="O19" s="313"/>
      <c r="P19" s="313"/>
      <c r="Q19" s="26"/>
      <c r="R19" s="314"/>
      <c r="S19" s="314"/>
      <c r="T19" s="314"/>
      <c r="U19" s="314"/>
      <c r="V19" s="314"/>
      <c r="W19" s="314"/>
      <c r="X19" s="314"/>
      <c r="Y19" s="314"/>
      <c r="Z19" s="314"/>
      <c r="AA19" s="314"/>
      <c r="AB19" s="13"/>
      <c r="AC19" s="13"/>
      <c r="AD19" s="13"/>
      <c r="AE19" s="13"/>
    </row>
    <row r="20" spans="1:256" ht="21" customHeight="1">
      <c r="A20" s="13"/>
      <c r="B20" s="13"/>
      <c r="C20" s="13"/>
      <c r="D20" s="13"/>
      <c r="E20" s="13"/>
      <c r="F20" s="13"/>
      <c r="G20" s="13"/>
      <c r="H20" s="13"/>
      <c r="I20" s="13"/>
      <c r="J20" s="13"/>
      <c r="K20" s="13"/>
      <c r="L20" s="13"/>
      <c r="M20" s="27"/>
      <c r="N20" s="306" t="s">
        <v>12</v>
      </c>
      <c r="O20" s="306"/>
      <c r="P20" s="306"/>
      <c r="Q20" s="28"/>
      <c r="R20" s="307"/>
      <c r="S20" s="307"/>
      <c r="T20" s="307"/>
      <c r="U20" s="307"/>
      <c r="V20" s="307"/>
      <c r="W20" s="307"/>
      <c r="X20" s="307"/>
      <c r="Y20" s="307"/>
      <c r="Z20" s="307"/>
      <c r="AA20" s="307"/>
      <c r="AB20" s="13"/>
      <c r="AC20" s="13"/>
      <c r="AD20" s="13"/>
      <c r="AE20" s="13"/>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row>
    <row r="21" spans="1:256" s="23" customFormat="1" ht="27" customHeight="1">
      <c r="A21" s="19"/>
      <c r="B21" s="19"/>
      <c r="C21" s="308" t="s">
        <v>13</v>
      </c>
      <c r="D21" s="308"/>
      <c r="E21" s="29" t="s">
        <v>5</v>
      </c>
      <c r="F21" s="30"/>
      <c r="G21" s="31" t="s">
        <v>14</v>
      </c>
      <c r="H21" s="32"/>
      <c r="I21" s="31" t="s">
        <v>15</v>
      </c>
      <c r="J21" s="32"/>
      <c r="K21" s="31" t="s">
        <v>16</v>
      </c>
      <c r="L21" s="19"/>
      <c r="M21" s="33"/>
      <c r="N21" s="309" t="s">
        <v>17</v>
      </c>
      <c r="O21" s="309"/>
      <c r="P21" s="309"/>
      <c r="Q21" s="34"/>
      <c r="R21" s="310"/>
      <c r="S21" s="310"/>
      <c r="T21" s="310"/>
      <c r="U21" s="310"/>
      <c r="V21" s="310"/>
      <c r="W21" s="310"/>
      <c r="X21" s="310"/>
      <c r="Y21" s="310"/>
      <c r="Z21" s="310"/>
      <c r="AA21" s="310"/>
      <c r="AB21" s="311" t="s">
        <v>305</v>
      </c>
      <c r="AC21" s="311"/>
      <c r="AD21" s="311"/>
      <c r="AE21" s="35"/>
    </row>
    <row r="22" spans="1:256" ht="17.25" hidden="1" customHeight="1">
      <c r="A22" s="36" t="s">
        <v>18</v>
      </c>
      <c r="B22" s="37"/>
      <c r="C22" s="38"/>
      <c r="D22" s="38"/>
      <c r="E22" s="39"/>
      <c r="F22" s="39">
        <f>IF(E21="明治",F21+1868,IF(E21="大正",F21+1912,IF(E21="昭和",F21+1926,IF(E21="平成",F21+1989,IF(E21=新元号,F21+2019,F21+1)))))+399</f>
        <v>2418</v>
      </c>
      <c r="G22" s="40" t="s">
        <v>14</v>
      </c>
      <c r="H22" s="41">
        <f>H21</f>
        <v>0</v>
      </c>
      <c r="I22" s="40" t="s">
        <v>15</v>
      </c>
      <c r="J22" s="41">
        <f>J21</f>
        <v>0</v>
      </c>
      <c r="K22" s="40" t="s">
        <v>16</v>
      </c>
      <c r="L22" s="42"/>
      <c r="M22" s="41"/>
      <c r="N22" s="43"/>
      <c r="O22" s="43"/>
      <c r="P22" s="43"/>
      <c r="Q22" s="44"/>
      <c r="R22" s="45"/>
      <c r="S22" s="45"/>
      <c r="T22" s="46"/>
      <c r="U22" s="46"/>
      <c r="V22" s="46"/>
      <c r="W22" s="46"/>
      <c r="X22" s="46"/>
      <c r="Y22" s="46"/>
      <c r="Z22" s="46"/>
      <c r="AA22" s="45"/>
      <c r="AB22" s="47"/>
      <c r="AC22" s="47"/>
      <c r="AD22" s="47"/>
      <c r="AE22" s="48"/>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row>
    <row r="23" spans="1:256" ht="21" customHeight="1">
      <c r="A23" s="19"/>
      <c r="B23" s="19"/>
      <c r="C23" s="19"/>
      <c r="D23" s="19"/>
      <c r="E23" s="25"/>
      <c r="F23" s="25"/>
      <c r="G23" s="25"/>
      <c r="H23" s="25"/>
      <c r="I23" s="25"/>
      <c r="J23" s="25"/>
      <c r="K23" s="25"/>
      <c r="L23" s="25"/>
      <c r="M23" s="25"/>
      <c r="N23" s="19"/>
      <c r="O23" s="19"/>
      <c r="P23" s="19"/>
      <c r="Q23" s="315" t="s">
        <v>19</v>
      </c>
      <c r="R23" s="315"/>
      <c r="S23" s="315"/>
      <c r="T23" s="25"/>
      <c r="U23" s="25"/>
      <c r="V23" s="25"/>
      <c r="W23" s="25"/>
      <c r="X23" s="25"/>
      <c r="Y23" s="25"/>
      <c r="Z23" s="19"/>
      <c r="AA23" s="316"/>
      <c r="AB23" s="316"/>
      <c r="AC23" s="316"/>
      <c r="AD23" s="316"/>
      <c r="AE23" s="316"/>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row>
    <row r="24" spans="1:256" s="52" customFormat="1" ht="21" customHeight="1">
      <c r="A24" s="49" t="s">
        <v>20</v>
      </c>
      <c r="B24" s="317" t="s">
        <v>21</v>
      </c>
      <c r="C24" s="317"/>
      <c r="D24" s="317"/>
      <c r="E24" s="318" t="s">
        <v>22</v>
      </c>
      <c r="F24" s="318"/>
      <c r="G24" s="50"/>
      <c r="H24" s="49" t="s">
        <v>23</v>
      </c>
      <c r="I24" s="318" t="s">
        <v>24</v>
      </c>
      <c r="J24" s="318"/>
      <c r="K24" s="318" t="s">
        <v>25</v>
      </c>
      <c r="L24" s="318"/>
      <c r="M24" s="319"/>
      <c r="N24" s="319"/>
      <c r="P24" s="320" t="s">
        <v>26</v>
      </c>
      <c r="Q24" s="321" t="s">
        <v>27</v>
      </c>
      <c r="R24" s="321"/>
      <c r="S24" s="321"/>
      <c r="T24" s="321" t="s">
        <v>28</v>
      </c>
      <c r="U24" s="321"/>
      <c r="V24" s="321"/>
      <c r="W24" s="321" t="s">
        <v>29</v>
      </c>
      <c r="X24" s="321"/>
      <c r="Y24" s="321"/>
      <c r="Z24" s="321" t="s">
        <v>30</v>
      </c>
      <c r="AA24" s="321"/>
      <c r="AB24" s="321"/>
      <c r="AC24" s="321" t="s">
        <v>31</v>
      </c>
      <c r="AD24" s="321"/>
      <c r="AE24" s="321"/>
    </row>
    <row r="25" spans="1:256" s="53" customFormat="1" ht="22.5" customHeight="1">
      <c r="C25" s="327" t="s">
        <v>32</v>
      </c>
      <c r="D25" s="327"/>
      <c r="E25" s="327"/>
      <c r="F25" s="327"/>
      <c r="G25" s="54"/>
      <c r="H25" s="54"/>
      <c r="I25" s="328" t="s">
        <v>32</v>
      </c>
      <c r="J25" s="328"/>
      <c r="K25" s="328"/>
      <c r="L25" s="328"/>
      <c r="M25" s="328"/>
      <c r="N25" s="328"/>
      <c r="O25" s="54"/>
      <c r="P25" s="320"/>
      <c r="Q25" s="329" t="s">
        <v>33</v>
      </c>
      <c r="R25" s="329"/>
      <c r="S25" s="329"/>
      <c r="T25" s="329"/>
      <c r="U25" s="329"/>
      <c r="V25" s="329"/>
      <c r="W25" s="330" t="s">
        <v>34</v>
      </c>
      <c r="X25" s="330"/>
      <c r="Y25" s="330"/>
      <c r="Z25" s="330"/>
      <c r="AA25" s="330"/>
      <c r="AB25" s="330"/>
      <c r="AC25" s="330"/>
      <c r="AD25" s="330"/>
      <c r="AE25" s="330"/>
    </row>
    <row r="26" spans="1:256" ht="27.75" customHeight="1">
      <c r="A26" s="53"/>
      <c r="B26" s="53"/>
      <c r="C26" s="55"/>
      <c r="D26" s="55"/>
      <c r="E26" s="55"/>
      <c r="F26" s="55"/>
      <c r="G26" s="56"/>
      <c r="H26" s="56"/>
      <c r="I26" s="57"/>
      <c r="J26" s="57"/>
      <c r="K26" s="57"/>
      <c r="L26" s="57"/>
      <c r="M26" s="57"/>
      <c r="N26" s="57"/>
      <c r="O26" s="54"/>
      <c r="P26" s="322" t="s">
        <v>35</v>
      </c>
      <c r="Q26" s="322"/>
      <c r="R26" s="322"/>
      <c r="S26" s="322"/>
      <c r="T26" s="322"/>
      <c r="U26" s="322"/>
      <c r="V26" s="322"/>
      <c r="W26" s="322"/>
      <c r="X26" s="322"/>
      <c r="Y26" s="322"/>
      <c r="Z26" s="322"/>
      <c r="AA26" s="322"/>
      <c r="AB26" s="322"/>
      <c r="AC26" s="322"/>
      <c r="AD26" s="322"/>
      <c r="AE26" s="322"/>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row>
    <row r="27" spans="1:256" s="23" customFormat="1" ht="27" customHeight="1">
      <c r="A27" s="58">
        <v>5</v>
      </c>
      <c r="B27" s="321" t="s">
        <v>36</v>
      </c>
      <c r="C27" s="321"/>
      <c r="D27" s="321"/>
      <c r="E27" s="323"/>
      <c r="F27" s="323"/>
      <c r="G27" s="323"/>
      <c r="H27" s="323"/>
      <c r="I27" s="323"/>
      <c r="J27" s="323"/>
      <c r="K27" s="323"/>
      <c r="L27" s="323"/>
      <c r="M27" s="323"/>
      <c r="N27" s="323"/>
      <c r="O27" s="19"/>
      <c r="P27" s="59"/>
      <c r="Q27" s="19"/>
      <c r="R27" s="19"/>
      <c r="S27" s="324">
        <v>4</v>
      </c>
      <c r="T27" s="325" t="s">
        <v>37</v>
      </c>
      <c r="U27" s="325"/>
      <c r="V27" s="325"/>
      <c r="W27" s="61"/>
      <c r="X27" s="62" t="s">
        <v>6</v>
      </c>
      <c r="Y27" s="63"/>
      <c r="Z27" s="64" t="s">
        <v>14</v>
      </c>
      <c r="AA27" s="65"/>
      <c r="AB27" s="64" t="s">
        <v>15</v>
      </c>
      <c r="AC27" s="65"/>
      <c r="AD27" s="64" t="s">
        <v>16</v>
      </c>
      <c r="AE27" s="66"/>
    </row>
    <row r="28" spans="1:256" ht="27" customHeight="1">
      <c r="A28" s="67"/>
      <c r="B28" s="68"/>
      <c r="C28" s="68"/>
      <c r="D28" s="19"/>
      <c r="E28" s="69"/>
      <c r="F28" s="69"/>
      <c r="G28" s="69"/>
      <c r="H28" s="69"/>
      <c r="I28" s="69"/>
      <c r="J28" s="69"/>
      <c r="K28" s="69"/>
      <c r="L28" s="69"/>
      <c r="M28" s="69"/>
      <c r="N28" s="68"/>
      <c r="O28" s="33"/>
      <c r="P28" s="70"/>
      <c r="Q28" s="19"/>
      <c r="R28" s="19"/>
      <c r="S28" s="324"/>
      <c r="T28" s="325"/>
      <c r="U28" s="325"/>
      <c r="V28" s="325"/>
      <c r="W28" s="71" t="s">
        <v>38</v>
      </c>
      <c r="X28" s="72" t="s">
        <v>39</v>
      </c>
      <c r="Y28" s="326"/>
      <c r="Z28" s="326"/>
      <c r="AA28" s="326"/>
      <c r="AB28" s="326"/>
      <c r="AC28" s="326"/>
      <c r="AD28" s="64" t="s">
        <v>40</v>
      </c>
      <c r="AE28" s="66"/>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spans="1:256" ht="27.75" customHeight="1">
      <c r="A29" s="60">
        <v>6</v>
      </c>
      <c r="B29" s="335" t="s">
        <v>41</v>
      </c>
      <c r="C29" s="335"/>
      <c r="D29" s="335"/>
      <c r="E29" s="336"/>
      <c r="F29" s="336"/>
      <c r="G29" s="336"/>
      <c r="H29" s="336"/>
      <c r="I29" s="336"/>
      <c r="J29" s="336"/>
      <c r="K29" s="336"/>
      <c r="L29" s="336"/>
      <c r="M29" s="336"/>
      <c r="N29" s="336"/>
      <c r="O29" s="336"/>
      <c r="P29" s="336"/>
      <c r="Q29" s="336"/>
      <c r="R29" s="19"/>
      <c r="S29" s="19"/>
      <c r="T29" s="19"/>
      <c r="U29" s="73"/>
      <c r="V29" s="19"/>
      <c r="W29" s="337" t="s">
        <v>42</v>
      </c>
      <c r="X29" s="337"/>
      <c r="Y29" s="337"/>
      <c r="Z29" s="337"/>
      <c r="AA29" s="337"/>
      <c r="AB29" s="337"/>
      <c r="AC29" s="337"/>
      <c r="AD29" s="337"/>
      <c r="AE29" s="337"/>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0" spans="1:256" ht="15" customHeight="1">
      <c r="A30" s="67"/>
      <c r="B30" s="68"/>
      <c r="C30" s="68"/>
      <c r="D30" s="68"/>
      <c r="E30" s="337" t="s">
        <v>43</v>
      </c>
      <c r="F30" s="337"/>
      <c r="G30" s="337"/>
      <c r="H30" s="337"/>
      <c r="I30" s="337"/>
      <c r="J30" s="337"/>
      <c r="K30" s="337"/>
      <c r="L30" s="337"/>
      <c r="M30" s="337"/>
      <c r="N30" s="337"/>
      <c r="O30" s="337"/>
      <c r="P30" s="337"/>
      <c r="Q30" s="74"/>
      <c r="R30" s="19"/>
      <c r="S30" s="19"/>
      <c r="T30" s="19"/>
      <c r="U30" s="19"/>
      <c r="V30" s="19"/>
      <c r="W30" s="33"/>
      <c r="X30" s="33"/>
      <c r="Y30" s="33"/>
      <c r="Z30" s="33"/>
      <c r="AA30" s="33"/>
      <c r="AB30" s="33"/>
      <c r="AC30" s="33"/>
      <c r="AD30" s="33"/>
      <c r="AE30" s="33"/>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spans="1:256" ht="25.5" customHeight="1">
      <c r="A31" s="338" t="s">
        <v>44</v>
      </c>
      <c r="B31" s="338"/>
      <c r="C31" s="338"/>
      <c r="D31" s="75" t="s">
        <v>0</v>
      </c>
      <c r="E31" s="332" t="s">
        <v>45</v>
      </c>
      <c r="F31" s="332"/>
      <c r="G31" s="332"/>
      <c r="H31" s="332"/>
      <c r="I31" s="75" t="s">
        <v>0</v>
      </c>
      <c r="J31" s="339" t="s">
        <v>46</v>
      </c>
      <c r="K31" s="339"/>
      <c r="L31" s="339"/>
      <c r="M31" s="339"/>
      <c r="N31" s="339"/>
      <c r="O31" s="75" t="s">
        <v>0</v>
      </c>
      <c r="P31" s="340" t="s">
        <v>47</v>
      </c>
      <c r="Q31" s="340"/>
      <c r="R31" s="340"/>
      <c r="S31" s="340"/>
      <c r="T31" s="340"/>
      <c r="U31" s="75" t="s">
        <v>0</v>
      </c>
      <c r="V31" s="331" t="s">
        <v>48</v>
      </c>
      <c r="W31" s="331"/>
      <c r="X31" s="331"/>
      <c r="Y31" s="331"/>
      <c r="Z31" s="341" t="s">
        <v>0</v>
      </c>
      <c r="AA31" s="331" t="s">
        <v>49</v>
      </c>
      <c r="AB31" s="331"/>
      <c r="AC31" s="331"/>
      <c r="AD31" s="331"/>
      <c r="AE31" s="331"/>
      <c r="AF31" s="76"/>
      <c r="AG31" s="77"/>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ht="25.9" customHeight="1">
      <c r="A32" s="338"/>
      <c r="B32" s="338"/>
      <c r="C32" s="338"/>
      <c r="D32" s="296" t="s">
        <v>0</v>
      </c>
      <c r="E32" s="332" t="s">
        <v>50</v>
      </c>
      <c r="F32" s="332"/>
      <c r="G32" s="332"/>
      <c r="H32" s="332"/>
      <c r="I32" s="75" t="s">
        <v>0</v>
      </c>
      <c r="J32" s="332" t="s">
        <v>51</v>
      </c>
      <c r="K32" s="332"/>
      <c r="L32" s="332"/>
      <c r="M32" s="332"/>
      <c r="N32" s="332"/>
      <c r="O32" s="75" t="s">
        <v>0</v>
      </c>
      <c r="P32" s="333" t="s">
        <v>52</v>
      </c>
      <c r="Q32" s="333"/>
      <c r="R32" s="333"/>
      <c r="S32" s="333"/>
      <c r="T32" s="333"/>
      <c r="U32" s="75" t="s">
        <v>0</v>
      </c>
      <c r="V32" s="332" t="s">
        <v>53</v>
      </c>
      <c r="W32" s="332"/>
      <c r="X32" s="332"/>
      <c r="Y32" s="332"/>
      <c r="Z32" s="341" t="s">
        <v>0</v>
      </c>
      <c r="AA32" s="331"/>
      <c r="AB32" s="331"/>
      <c r="AC32" s="331"/>
      <c r="AD32" s="331"/>
      <c r="AE32" s="331"/>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s="3" customFormat="1" ht="12.75" customHeight="1">
      <c r="C33" s="78" t="s">
        <v>54</v>
      </c>
      <c r="D33" s="78"/>
      <c r="E33" s="78"/>
      <c r="F33" s="78"/>
      <c r="G33" s="79"/>
      <c r="O33" s="51"/>
    </row>
    <row r="34" spans="1:256" ht="24" customHeight="1">
      <c r="A34" s="334" t="s">
        <v>55</v>
      </c>
      <c r="B34" s="334"/>
      <c r="C34" s="334"/>
      <c r="D34" s="334"/>
      <c r="E34" s="334"/>
      <c r="F34" s="334"/>
      <c r="G34" s="334"/>
      <c r="H34" s="334"/>
      <c r="I34" s="334"/>
      <c r="J34" s="334"/>
      <c r="K34" s="334"/>
      <c r="L34" s="334"/>
      <c r="M34" s="334"/>
      <c r="N34" s="334"/>
      <c r="O34" s="334"/>
      <c r="P34" s="334"/>
      <c r="Q34" s="334"/>
      <c r="R34" s="334"/>
      <c r="S34" s="334"/>
      <c r="T34" s="334"/>
      <c r="U34" s="334"/>
      <c r="V34" s="334"/>
      <c r="W34" s="334"/>
      <c r="X34" s="334"/>
      <c r="Y34" s="334"/>
      <c r="Z34" s="334"/>
      <c r="AA34" s="334"/>
      <c r="AB34" s="334"/>
      <c r="AC34" s="334"/>
      <c r="AD34" s="334"/>
      <c r="AE34" s="3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ht="48" customHeight="1">
      <c r="A35" s="348" t="s">
        <v>56</v>
      </c>
      <c r="B35" s="348"/>
      <c r="C35" s="348"/>
      <c r="D35" s="80"/>
      <c r="E35" s="81"/>
      <c r="F35" s="82"/>
      <c r="G35" s="82"/>
      <c r="H35" s="83"/>
      <c r="I35" s="84"/>
      <c r="J35"/>
      <c r="K35" s="349" t="s">
        <v>57</v>
      </c>
      <c r="L35" s="349"/>
      <c r="M35" s="349"/>
      <c r="N35" s="82"/>
      <c r="O35" s="82"/>
      <c r="P35" s="85"/>
      <c r="Q35" s="82"/>
      <c r="R35" s="86"/>
      <c r="S35" s="350">
        <v>1</v>
      </c>
      <c r="T35" s="350"/>
      <c r="U35" s="351" t="s">
        <v>58</v>
      </c>
      <c r="V35" s="351"/>
      <c r="W35" s="351"/>
      <c r="X35" s="87"/>
      <c r="Y35" s="88"/>
      <c r="Z35" s="88"/>
      <c r="AA35" s="88"/>
      <c r="AB35" s="88"/>
      <c r="AC35" s="88"/>
      <c r="AD35" s="89"/>
      <c r="AE35" s="90"/>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row>
    <row r="36" spans="1:256" ht="3.75" customHeight="1">
      <c r="A36" s="91"/>
      <c r="B36" s="91"/>
      <c r="C36" s="92"/>
      <c r="D36" s="93"/>
      <c r="E36" s="6"/>
      <c r="F36" s="6"/>
      <c r="G36" s="6"/>
      <c r="H36" s="94"/>
      <c r="I36" s="95"/>
      <c r="J36" s="95"/>
      <c r="K36" s="6"/>
      <c r="L36" s="6"/>
      <c r="M36" s="96"/>
      <c r="N36" s="6"/>
      <c r="O36" s="94"/>
      <c r="P36" s="94"/>
      <c r="Q36" s="77"/>
      <c r="R36" s="77"/>
      <c r="S36" s="96"/>
      <c r="T36" s="96"/>
      <c r="U36" s="96"/>
      <c r="V36" s="96"/>
      <c r="W36" s="77"/>
      <c r="X36" s="77"/>
      <c r="Y36" s="77"/>
      <c r="Z36" s="77"/>
      <c r="AA36" s="77"/>
      <c r="AB36" s="77"/>
      <c r="AC36" s="77"/>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row>
    <row r="37" spans="1:256" ht="5.25" customHeight="1">
      <c r="A37"/>
      <c r="B37"/>
      <c r="C37"/>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row>
    <row r="38" spans="1:256" ht="26.25" customHeight="1">
      <c r="A38" s="97">
        <v>7</v>
      </c>
      <c r="B38" s="98"/>
      <c r="C38" s="352" t="s">
        <v>59</v>
      </c>
      <c r="D38" s="352"/>
      <c r="E38" s="353"/>
      <c r="F38" s="353"/>
      <c r="G38" s="353"/>
      <c r="H38" s="99" t="s">
        <v>60</v>
      </c>
      <c r="I38" s="354"/>
      <c r="J38" s="354"/>
      <c r="K38" s="354"/>
      <c r="L38" s="354"/>
      <c r="M38" s="355" t="s">
        <v>61</v>
      </c>
      <c r="N38" s="355"/>
      <c r="O38" s="355"/>
      <c r="P38" s="355"/>
      <c r="Q38" s="355"/>
      <c r="R38" s="355"/>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row>
    <row r="39" spans="1:256" ht="8.25" customHeight="1">
      <c r="A39" s="95"/>
      <c r="B39" s="95"/>
      <c r="C39" s="93"/>
      <c r="D39" s="93"/>
      <c r="E39"/>
      <c r="F39" s="93"/>
      <c r="G39" s="100"/>
      <c r="H39" s="100"/>
      <c r="I39" s="100"/>
      <c r="J39" s="101"/>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row>
    <row r="40" spans="1:256" ht="18" customHeight="1">
      <c r="A40" s="342">
        <v>8</v>
      </c>
      <c r="B40" s="95"/>
      <c r="C40" s="343" t="s">
        <v>62</v>
      </c>
      <c r="D40" s="343"/>
      <c r="E40" s="344"/>
      <c r="F40" s="344"/>
      <c r="G40" s="344"/>
      <c r="H40" s="344"/>
      <c r="I40" s="344"/>
      <c r="J40" s="344"/>
      <c r="K40" s="344"/>
      <c r="L40" s="344"/>
      <c r="M40" s="344"/>
      <c r="N40" s="344"/>
      <c r="O40" s="344"/>
      <c r="P40" s="344"/>
      <c r="Q40" s="344"/>
      <c r="R40" s="344"/>
      <c r="S40" s="344"/>
      <c r="T40" s="344"/>
      <c r="U40" s="344"/>
      <c r="V40" s="344"/>
      <c r="W40" s="344"/>
      <c r="X40" s="344"/>
      <c r="Y40" s="344"/>
      <c r="Z40" s="344"/>
      <c r="AA40" s="344"/>
      <c r="AB40" s="344"/>
      <c r="AC40" s="344"/>
      <c r="AD40" s="344"/>
      <c r="AE40" s="344"/>
      <c r="AF40" s="10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row>
    <row r="41" spans="1:256" ht="18" customHeight="1">
      <c r="A41" s="342"/>
      <c r="B41" s="95"/>
      <c r="C41" s="345" t="s">
        <v>63</v>
      </c>
      <c r="D41" s="345"/>
      <c r="E41" s="346"/>
      <c r="F41" s="346"/>
      <c r="G41" s="346"/>
      <c r="H41" s="346"/>
      <c r="I41" s="346"/>
      <c r="J41" s="346"/>
      <c r="K41" s="346"/>
      <c r="L41" s="346"/>
      <c r="M41" s="346"/>
      <c r="N41" s="346"/>
      <c r="O41" s="346"/>
      <c r="P41" s="346"/>
      <c r="Q41" s="346"/>
      <c r="R41" s="346"/>
      <c r="S41" s="346"/>
      <c r="T41" s="346"/>
      <c r="U41" s="346"/>
      <c r="V41" s="346"/>
      <c r="W41" s="346"/>
      <c r="X41" s="346"/>
      <c r="Y41" s="346"/>
      <c r="Z41" s="346"/>
      <c r="AA41" s="346"/>
      <c r="AB41" s="346"/>
      <c r="AC41" s="346"/>
      <c r="AD41" s="346"/>
      <c r="AE41" s="346"/>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row>
    <row r="42" spans="1:256" ht="18" customHeight="1">
      <c r="A42" s="342"/>
      <c r="B42" s="95"/>
      <c r="C42" s="345"/>
      <c r="D42" s="345"/>
      <c r="E42" s="346"/>
      <c r="F42" s="346"/>
      <c r="G42" s="346"/>
      <c r="H42" s="346"/>
      <c r="I42" s="346"/>
      <c r="J42" s="346"/>
      <c r="K42" s="346"/>
      <c r="L42" s="346"/>
      <c r="M42" s="346"/>
      <c r="N42" s="346"/>
      <c r="O42" s="346"/>
      <c r="P42" s="346"/>
      <c r="Q42" s="346"/>
      <c r="R42" s="346"/>
      <c r="S42" s="346"/>
      <c r="T42" s="346"/>
      <c r="U42" s="346"/>
      <c r="V42" s="346"/>
      <c r="W42" s="346"/>
      <c r="X42" s="346"/>
      <c r="Y42" s="346"/>
      <c r="Z42" s="346"/>
      <c r="AA42" s="346"/>
      <c r="AB42" s="346"/>
      <c r="AC42" s="346"/>
      <c r="AD42" s="346"/>
      <c r="AE42" s="346"/>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row>
    <row r="43" spans="1:256" ht="12" customHeight="1">
      <c r="A43" s="95"/>
      <c r="B43" s="95"/>
      <c r="C43" s="102"/>
      <c r="D43" s="102"/>
      <c r="E43" s="347" t="s">
        <v>64</v>
      </c>
      <c r="F43" s="347"/>
      <c r="G43" s="347"/>
      <c r="H43" s="347"/>
      <c r="I43" s="347"/>
      <c r="J43" s="347"/>
      <c r="K43" s="347"/>
      <c r="L43" s="347"/>
      <c r="M43" s="347"/>
      <c r="N43" s="347"/>
      <c r="O43" s="347"/>
      <c r="P43" s="347"/>
      <c r="Q43" s="347"/>
      <c r="R43" s="347"/>
      <c r="S43" s="347"/>
      <c r="T43" s="347"/>
      <c r="U43" s="347"/>
      <c r="V43" s="347"/>
      <c r="W43" s="347"/>
      <c r="X43" s="347"/>
      <c r="Y43" s="347"/>
      <c r="Z43" s="347"/>
      <c r="AA43" s="347"/>
      <c r="AB43" s="347"/>
      <c r="AC43" s="347"/>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row>
    <row r="44" spans="1:256" ht="18" customHeight="1">
      <c r="A44" s="342">
        <v>9</v>
      </c>
      <c r="B44" s="95"/>
      <c r="C44" s="343" t="s">
        <v>62</v>
      </c>
      <c r="D44" s="343"/>
      <c r="E44" s="344"/>
      <c r="F44" s="344"/>
      <c r="G44" s="344"/>
      <c r="H44" s="344"/>
      <c r="I44" s="344"/>
      <c r="J44" s="344"/>
      <c r="K44" s="344"/>
      <c r="L44" s="344"/>
      <c r="M44" s="344"/>
      <c r="N44" s="344"/>
      <c r="O44" s="344"/>
      <c r="P44" s="344"/>
      <c r="Q44" s="344"/>
      <c r="R44" s="344"/>
      <c r="S44" s="344"/>
      <c r="T44" s="344"/>
      <c r="U44" s="344"/>
      <c r="V44" s="344"/>
      <c r="W44" s="344"/>
      <c r="X44" s="344"/>
      <c r="Y44" s="344"/>
      <c r="Z44" s="344"/>
      <c r="AA44" s="344"/>
      <c r="AB44" s="344"/>
      <c r="AC44" s="344"/>
      <c r="AD44" s="344"/>
      <c r="AE44" s="3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row>
    <row r="45" spans="1:256" ht="18" customHeight="1">
      <c r="A45" s="342"/>
      <c r="B45" s="95"/>
      <c r="C45" s="360" t="s">
        <v>11</v>
      </c>
      <c r="D45" s="360"/>
      <c r="E45" s="362"/>
      <c r="F45" s="362"/>
      <c r="G45" s="362"/>
      <c r="H45" s="362"/>
      <c r="I45" s="362"/>
      <c r="J45" s="362"/>
      <c r="K45" s="362"/>
      <c r="L45" s="362"/>
      <c r="M45" s="362"/>
      <c r="N45" s="362"/>
      <c r="O45" s="362"/>
      <c r="P45" s="362"/>
      <c r="Q45" s="362"/>
      <c r="R45" s="362"/>
      <c r="S45" s="362"/>
      <c r="T45" s="362"/>
      <c r="U45" s="362"/>
      <c r="V45" s="362"/>
      <c r="W45" s="362"/>
      <c r="X45" s="362"/>
      <c r="Y45" s="362"/>
      <c r="Z45" s="362"/>
      <c r="AA45" s="362"/>
      <c r="AB45" s="362"/>
      <c r="AC45" s="362"/>
      <c r="AD45" s="362"/>
      <c r="AE45" s="362"/>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row>
    <row r="46" spans="1:256" ht="18" customHeight="1">
      <c r="A46" s="342"/>
      <c r="B46" s="95"/>
      <c r="C46" s="360"/>
      <c r="D46" s="360"/>
      <c r="E46" s="362"/>
      <c r="F46" s="362"/>
      <c r="G46" s="362"/>
      <c r="H46" s="362"/>
      <c r="I46" s="362"/>
      <c r="J46" s="362"/>
      <c r="K46" s="362"/>
      <c r="L46" s="362"/>
      <c r="M46" s="362"/>
      <c r="N46" s="362"/>
      <c r="O46" s="362"/>
      <c r="P46" s="362"/>
      <c r="Q46" s="362"/>
      <c r="R46" s="362"/>
      <c r="S46" s="362"/>
      <c r="T46" s="362"/>
      <c r="U46" s="362"/>
      <c r="V46" s="362"/>
      <c r="W46" s="362"/>
      <c r="X46" s="362"/>
      <c r="Y46" s="362"/>
      <c r="Z46" s="362"/>
      <c r="AA46" s="362"/>
      <c r="AB46" s="362"/>
      <c r="AC46" s="362"/>
      <c r="AD46" s="362"/>
      <c r="AE46" s="362"/>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row>
    <row r="47" spans="1:256" ht="24" customHeight="1">
      <c r="A47"/>
      <c r="B47"/>
      <c r="C47"/>
      <c r="D47"/>
      <c r="E47" s="363" t="s">
        <v>65</v>
      </c>
      <c r="F47" s="363"/>
      <c r="G47" s="363"/>
      <c r="H47" s="363"/>
      <c r="I47" s="363"/>
      <c r="J47" s="363"/>
      <c r="K47" s="363"/>
      <c r="L47" s="363"/>
      <c r="M47" s="363"/>
      <c r="N47" s="363"/>
      <c r="O47" s="363"/>
      <c r="P47" s="363"/>
      <c r="Q47" s="363"/>
      <c r="R47" s="363"/>
      <c r="S47" s="363"/>
      <c r="T47" s="363"/>
      <c r="U47" s="363"/>
      <c r="V47" s="363"/>
      <c r="W47" s="363"/>
      <c r="X47" s="363"/>
      <c r="Y47" s="363"/>
      <c r="Z47" s="363"/>
      <c r="AA47" s="363"/>
      <c r="AB47" s="363"/>
      <c r="AC47" s="363"/>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row>
    <row r="48" spans="1:256" ht="24" customHeight="1">
      <c r="A48" s="342">
        <v>10</v>
      </c>
      <c r="B48" s="95"/>
      <c r="C48"/>
      <c r="D48" s="94"/>
      <c r="E48" s="356" t="s">
        <v>66</v>
      </c>
      <c r="F48" s="356"/>
      <c r="G48" s="357"/>
      <c r="H48" s="357"/>
      <c r="I48" s="357"/>
      <c r="J48" s="357"/>
      <c r="K48" s="357"/>
      <c r="L48" s="357"/>
      <c r="M48" s="357"/>
      <c r="N48" s="357"/>
      <c r="O48" s="357"/>
      <c r="P48" s="357"/>
      <c r="Q48" s="357"/>
      <c r="R48" s="357"/>
      <c r="S48" s="357"/>
      <c r="T48" s="357"/>
      <c r="U48" s="358" t="s">
        <v>67</v>
      </c>
      <c r="V48" s="358"/>
      <c r="W48" s="358"/>
      <c r="X48" s="358"/>
      <c r="Y48" s="358"/>
      <c r="Z48" s="358"/>
      <c r="AA48" s="358"/>
      <c r="AB48" s="358"/>
      <c r="AC48" s="358"/>
      <c r="AD48" s="358"/>
      <c r="AE48" s="103"/>
      <c r="AF48" s="103"/>
      <c r="AG48" s="103"/>
      <c r="AH48" s="103"/>
      <c r="AI48" s="103"/>
      <c r="AJ48" s="103"/>
      <c r="AK48" s="103"/>
      <c r="AL48" s="103"/>
      <c r="AM48" s="103"/>
      <c r="AN48" s="103"/>
      <c r="AO48" s="103"/>
      <c r="AP48" s="103"/>
      <c r="AQ48" s="103"/>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c r="IV48"/>
    </row>
    <row r="49" spans="1:256" ht="8.25" customHeight="1">
      <c r="A49" s="342"/>
      <c r="B49" s="95"/>
      <c r="C49" s="94"/>
      <c r="D49" s="94"/>
      <c r="E49" s="104"/>
      <c r="F49" s="104"/>
      <c r="G49"/>
      <c r="H49"/>
      <c r="I49"/>
      <c r="J49"/>
      <c r="K49"/>
      <c r="L49"/>
      <c r="M49"/>
      <c r="N49"/>
      <c r="O49"/>
      <c r="P49"/>
      <c r="Q49"/>
      <c r="R49"/>
      <c r="S49"/>
      <c r="T49"/>
      <c r="U49"/>
      <c r="V49"/>
      <c r="W49"/>
      <c r="X49"/>
      <c r="Y49"/>
      <c r="Z49"/>
      <c r="AA49"/>
      <c r="AB49"/>
      <c r="AC49"/>
      <c r="AD49" s="100"/>
      <c r="AE49" s="100"/>
      <c r="AF49" s="100"/>
      <c r="AG49" s="100"/>
      <c r="AH49" s="100"/>
      <c r="AI49" s="100"/>
      <c r="AJ49" s="100"/>
      <c r="AK49" s="100"/>
      <c r="AL49" s="100"/>
      <c r="AM49" s="100"/>
      <c r="AN49" s="100"/>
      <c r="AO49" s="100"/>
      <c r="AP49" s="100"/>
      <c r="AQ49" s="100"/>
      <c r="AR49" s="100"/>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c r="IO49"/>
      <c r="IP49"/>
      <c r="IQ49"/>
      <c r="IR49"/>
      <c r="IS49"/>
      <c r="IT49"/>
      <c r="IU49"/>
      <c r="IV49"/>
    </row>
    <row r="50" spans="1:256" ht="16.5" customHeight="1">
      <c r="A50" s="342"/>
      <c r="B50" s="95"/>
      <c r="C50" s="343" t="s">
        <v>62</v>
      </c>
      <c r="D50" s="343"/>
      <c r="E50" s="359"/>
      <c r="F50" s="359"/>
      <c r="G50" s="359"/>
      <c r="H50" s="359"/>
      <c r="I50" s="359"/>
      <c r="J50" s="359"/>
      <c r="K50" s="359"/>
      <c r="L50" s="359"/>
      <c r="M50" s="359"/>
      <c r="N50" s="359"/>
      <c r="O50" s="359"/>
      <c r="P50" s="359"/>
      <c r="Q50" s="359"/>
      <c r="R50" s="359"/>
      <c r="S50" s="359"/>
      <c r="T50" s="359"/>
      <c r="U50" s="359"/>
      <c r="V50" s="359"/>
      <c r="W50" s="359"/>
      <c r="X50" s="359"/>
      <c r="Y50" s="359"/>
      <c r="Z50" s="359"/>
      <c r="AA50" s="359"/>
      <c r="AB50" s="359"/>
      <c r="AC50" s="359"/>
      <c r="AD50" s="359"/>
      <c r="AE50" s="359"/>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c r="IQ50"/>
      <c r="IR50"/>
      <c r="IS50"/>
      <c r="IT50"/>
      <c r="IU50"/>
      <c r="IV50"/>
    </row>
    <row r="51" spans="1:256" ht="24" customHeight="1">
      <c r="A51" s="342"/>
      <c r="B51" s="95"/>
      <c r="C51" s="360" t="s">
        <v>68</v>
      </c>
      <c r="D51" s="360"/>
      <c r="E51" s="361"/>
      <c r="F51" s="361"/>
      <c r="G51" s="361"/>
      <c r="H51" s="361"/>
      <c r="I51" s="361"/>
      <c r="J51" s="361"/>
      <c r="K51" s="361"/>
      <c r="L51" s="361"/>
      <c r="M51" s="361"/>
      <c r="N51" s="361"/>
      <c r="O51" s="361"/>
      <c r="P51" s="361"/>
      <c r="Q51" s="361"/>
      <c r="R51" s="361"/>
      <c r="S51" s="361"/>
      <c r="T51" s="361"/>
      <c r="U51" s="361"/>
      <c r="V51" s="361"/>
      <c r="W51" s="361"/>
      <c r="X51" s="361"/>
      <c r="Y51" s="361"/>
      <c r="Z51" s="361"/>
      <c r="AA51" s="361"/>
      <c r="AB51" s="361"/>
      <c r="AC51" s="361"/>
      <c r="AD51" s="361"/>
      <c r="AE51" s="36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c r="IU51"/>
      <c r="IV51"/>
    </row>
    <row r="52" spans="1:256" ht="12.75" customHeight="1">
      <c r="A52" s="342"/>
      <c r="B52" s="95"/>
      <c r="C52" s="360"/>
      <c r="D52" s="360"/>
      <c r="E52" s="361"/>
      <c r="F52" s="361"/>
      <c r="G52" s="361"/>
      <c r="H52" s="361"/>
      <c r="I52" s="361"/>
      <c r="J52" s="361"/>
      <c r="K52" s="361"/>
      <c r="L52" s="361"/>
      <c r="M52" s="361"/>
      <c r="N52" s="361"/>
      <c r="O52" s="361"/>
      <c r="P52" s="361"/>
      <c r="Q52" s="361"/>
      <c r="R52" s="361"/>
      <c r="S52" s="361"/>
      <c r="T52" s="361"/>
      <c r="U52" s="361"/>
      <c r="V52" s="361"/>
      <c r="W52" s="361"/>
      <c r="X52" s="361"/>
      <c r="Y52" s="361"/>
      <c r="Z52" s="361"/>
      <c r="AA52" s="361"/>
      <c r="AB52" s="361"/>
      <c r="AC52" s="361"/>
      <c r="AD52" s="361"/>
      <c r="AE52" s="361"/>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c r="IU52"/>
      <c r="IV52"/>
    </row>
    <row r="53" spans="1:256" ht="12" customHeight="1">
      <c r="A53" s="105"/>
      <c r="B53" s="95"/>
      <c r="C53" s="102"/>
      <c r="D53" s="102"/>
      <c r="E53" s="364" t="s">
        <v>69</v>
      </c>
      <c r="F53" s="364"/>
      <c r="G53" s="364"/>
      <c r="H53" s="364"/>
      <c r="I53" s="364"/>
      <c r="J53" s="364"/>
      <c r="K53" s="364"/>
      <c r="L53" s="364"/>
      <c r="M53" s="364"/>
      <c r="N53" s="364"/>
      <c r="O53" s="364"/>
      <c r="P53" s="364"/>
      <c r="Q53" s="364"/>
      <c r="R53" s="106"/>
      <c r="S53" s="106"/>
      <c r="T53" s="106"/>
      <c r="U53" s="106"/>
      <c r="V53" s="106"/>
      <c r="W53" s="106"/>
      <c r="X53" s="106"/>
      <c r="Y53" s="106"/>
      <c r="Z53" s="106"/>
      <c r="AA53" s="106"/>
      <c r="AB53" s="106"/>
      <c r="AC53" s="106"/>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c r="HZ53"/>
      <c r="IA53"/>
      <c r="IB53"/>
      <c r="IC53"/>
      <c r="ID53"/>
      <c r="IE53"/>
      <c r="IF53"/>
      <c r="IG53"/>
      <c r="IH53"/>
      <c r="II53"/>
      <c r="IJ53"/>
      <c r="IK53"/>
      <c r="IL53"/>
      <c r="IM53"/>
      <c r="IN53"/>
      <c r="IO53"/>
      <c r="IP53"/>
      <c r="IQ53"/>
      <c r="IR53"/>
      <c r="IS53"/>
      <c r="IT53"/>
      <c r="IU53"/>
      <c r="IV53"/>
    </row>
    <row r="54" spans="1:256" ht="23.25" customHeight="1">
      <c r="A54" s="107">
        <v>11</v>
      </c>
      <c r="B54"/>
      <c r="C54" s="365" t="s">
        <v>70</v>
      </c>
      <c r="D54" s="365"/>
      <c r="E54" s="366" t="s">
        <v>4</v>
      </c>
      <c r="F54" s="366"/>
      <c r="G54" s="367"/>
      <c r="H54" s="367"/>
      <c r="I54" s="108" t="s">
        <v>14</v>
      </c>
      <c r="J54" s="109"/>
      <c r="K54" s="108" t="s">
        <v>15</v>
      </c>
      <c r="L54" s="109"/>
      <c r="M54" s="110" t="s">
        <v>16</v>
      </c>
      <c r="N54" s="111"/>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c r="IH54"/>
      <c r="II54"/>
      <c r="IJ54"/>
      <c r="IK54"/>
      <c r="IL54"/>
      <c r="IM54"/>
      <c r="IN54"/>
      <c r="IO54"/>
      <c r="IP54"/>
      <c r="IQ54"/>
      <c r="IR54"/>
      <c r="IS54"/>
      <c r="IT54"/>
      <c r="IU54"/>
      <c r="IV54"/>
    </row>
    <row r="55" spans="1:256" ht="24" customHeight="1">
      <c r="A55"/>
      <c r="B55"/>
      <c r="C55"/>
      <c r="D55"/>
      <c r="E55" s="368" t="s">
        <v>71</v>
      </c>
      <c r="F55" s="368"/>
      <c r="G55" s="368"/>
      <c r="H55" s="368"/>
      <c r="I55" s="368"/>
      <c r="J55" s="368"/>
      <c r="K55" s="368"/>
      <c r="L55" s="368"/>
      <c r="M55" s="368"/>
      <c r="N55" s="368"/>
      <c r="O55" s="368"/>
      <c r="P55" s="368"/>
      <c r="Q55" s="368"/>
      <c r="R55" s="368"/>
      <c r="S55" s="368"/>
      <c r="T55" s="368"/>
      <c r="U55" s="368"/>
      <c r="V55" s="368"/>
      <c r="W55" s="368"/>
      <c r="X55" s="368"/>
      <c r="Y55" s="368"/>
      <c r="Z55" s="368"/>
      <c r="AA55" s="368"/>
      <c r="AB55" s="368"/>
      <c r="AC55" s="368"/>
      <c r="AD55" s="368"/>
      <c r="AE55" s="368"/>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c r="HN55"/>
      <c r="HO55"/>
      <c r="HP55"/>
      <c r="HQ55"/>
      <c r="HR55"/>
      <c r="HS55"/>
      <c r="HT55"/>
      <c r="HU55"/>
      <c r="HV55"/>
      <c r="HW55"/>
      <c r="HX55"/>
      <c r="HY55"/>
      <c r="HZ55"/>
      <c r="IA55"/>
      <c r="IB55"/>
      <c r="IC55"/>
      <c r="ID55"/>
      <c r="IE55"/>
      <c r="IF55"/>
      <c r="IG55"/>
      <c r="IH55"/>
      <c r="II55"/>
      <c r="IJ55"/>
      <c r="IK55"/>
      <c r="IL55"/>
      <c r="IM55"/>
      <c r="IN55"/>
      <c r="IO55"/>
      <c r="IP55"/>
      <c r="IQ55"/>
      <c r="IR55"/>
      <c r="IS55"/>
      <c r="IT55"/>
      <c r="IU55"/>
      <c r="IV55"/>
    </row>
    <row r="56" spans="1:256" ht="16.5" customHeight="1">
      <c r="A56" s="369">
        <v>12</v>
      </c>
      <c r="B56"/>
      <c r="C56" s="360" t="s">
        <v>72</v>
      </c>
      <c r="D56" s="360"/>
      <c r="E56" s="370" t="s">
        <v>73</v>
      </c>
      <c r="F56" s="370"/>
      <c r="G56" s="370"/>
      <c r="H56" s="370"/>
      <c r="I56" s="370"/>
      <c r="J56" s="370"/>
      <c r="K56" s="370"/>
      <c r="L56" s="370"/>
      <c r="M56" s="370"/>
      <c r="N56" s="370"/>
      <c r="O56" s="370"/>
      <c r="P56" s="370"/>
      <c r="Q56" s="351" t="s">
        <v>62</v>
      </c>
      <c r="R56" s="351"/>
      <c r="S56" s="371"/>
      <c r="T56" s="371"/>
      <c r="U56" s="371"/>
      <c r="V56" s="371"/>
      <c r="W56" s="371"/>
      <c r="X56" s="371"/>
      <c r="Y56" s="371"/>
      <c r="Z56" s="371"/>
      <c r="AA56" s="371"/>
      <c r="AB56" s="371"/>
      <c r="AC56" s="371"/>
      <c r="AD56" s="371"/>
      <c r="AE56" s="371"/>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c r="HO56"/>
      <c r="HP56"/>
      <c r="HQ56"/>
      <c r="HR56"/>
      <c r="HS56"/>
      <c r="HT56"/>
      <c r="HU56"/>
      <c r="HV56"/>
      <c r="HW56"/>
      <c r="HX56"/>
      <c r="HY56"/>
      <c r="HZ56"/>
      <c r="IA56"/>
      <c r="IB56"/>
      <c r="IC56"/>
      <c r="ID56"/>
      <c r="IE56"/>
      <c r="IF56"/>
      <c r="IG56"/>
      <c r="IH56"/>
      <c r="II56"/>
      <c r="IJ56"/>
      <c r="IK56"/>
      <c r="IL56"/>
      <c r="IM56"/>
      <c r="IN56"/>
      <c r="IO56"/>
      <c r="IP56"/>
      <c r="IQ56"/>
      <c r="IR56"/>
      <c r="IS56"/>
      <c r="IT56"/>
      <c r="IU56"/>
      <c r="IV56"/>
    </row>
    <row r="57" spans="1:256" ht="36" customHeight="1">
      <c r="A57" s="369"/>
      <c r="B57"/>
      <c r="C57" s="360"/>
      <c r="D57" s="360"/>
      <c r="E57" s="374" t="s">
        <v>0</v>
      </c>
      <c r="F57" s="374"/>
      <c r="G57" s="374"/>
      <c r="H57" s="374"/>
      <c r="I57" s="374"/>
      <c r="J57" s="374"/>
      <c r="K57" s="374"/>
      <c r="L57" s="374"/>
      <c r="M57" s="374"/>
      <c r="N57" s="374"/>
      <c r="O57" s="374"/>
      <c r="P57" s="374"/>
      <c r="Q57" s="351" t="s">
        <v>74</v>
      </c>
      <c r="R57" s="351"/>
      <c r="S57" s="375"/>
      <c r="T57" s="375"/>
      <c r="U57" s="375"/>
      <c r="V57" s="375"/>
      <c r="W57" s="375"/>
      <c r="X57" s="375"/>
      <c r="Y57" s="375"/>
      <c r="Z57" s="375"/>
      <c r="AA57" s="375"/>
      <c r="AB57" s="375"/>
      <c r="AC57" s="375"/>
      <c r="AD57" s="375"/>
      <c r="AE57" s="375"/>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c r="HC57"/>
      <c r="HD57"/>
      <c r="HE57"/>
      <c r="HF57"/>
      <c r="HG57"/>
      <c r="HH57"/>
      <c r="HI57"/>
      <c r="HJ57"/>
      <c r="HK57"/>
      <c r="HL57"/>
      <c r="HM57"/>
      <c r="HN57"/>
      <c r="HO57"/>
      <c r="HP57"/>
      <c r="HQ57"/>
      <c r="HR57"/>
      <c r="HS57"/>
      <c r="HT57"/>
      <c r="HU57"/>
      <c r="HV57"/>
      <c r="HW57"/>
      <c r="HX57"/>
      <c r="HY57"/>
      <c r="HZ57"/>
      <c r="IA57"/>
      <c r="IB57"/>
      <c r="IC57"/>
      <c r="ID57"/>
      <c r="IE57"/>
      <c r="IF57"/>
      <c r="IG57"/>
      <c r="IH57"/>
      <c r="II57"/>
      <c r="IJ57"/>
      <c r="IK57"/>
      <c r="IL57"/>
      <c r="IM57"/>
      <c r="IN57"/>
      <c r="IO57"/>
      <c r="IP57"/>
      <c r="IQ57"/>
      <c r="IR57"/>
      <c r="IS57"/>
      <c r="IT57"/>
      <c r="IU57"/>
      <c r="IV57"/>
    </row>
    <row r="58" spans="1:256" ht="24.75" customHeight="1">
      <c r="A58"/>
      <c r="B58"/>
      <c r="C58"/>
      <c r="D58"/>
      <c r="E58" s="376" t="s">
        <v>75</v>
      </c>
      <c r="F58" s="376"/>
      <c r="G58" s="376"/>
      <c r="H58" s="376"/>
      <c r="I58" s="376"/>
      <c r="J58" s="376"/>
      <c r="K58" s="376"/>
      <c r="L58" s="376"/>
      <c r="M58" s="376"/>
      <c r="N58" s="376"/>
      <c r="O58" s="376"/>
      <c r="P58" s="376"/>
      <c r="Q58" s="376"/>
      <c r="R58" s="112"/>
      <c r="S58" s="364" t="s">
        <v>69</v>
      </c>
      <c r="T58" s="364"/>
      <c r="U58" s="364"/>
      <c r="V58" s="364"/>
      <c r="W58" s="364"/>
      <c r="X58" s="364"/>
      <c r="Y58" s="364"/>
      <c r="Z58" s="364"/>
      <c r="AA58" s="364"/>
      <c r="AB58" s="364"/>
      <c r="AC58" s="364"/>
      <c r="AD58" s="364"/>
      <c r="AE58" s="364"/>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c r="HA58"/>
      <c r="HB58"/>
      <c r="HC58"/>
      <c r="HD58"/>
      <c r="HE58"/>
      <c r="HF58"/>
      <c r="HG58"/>
      <c r="HH58"/>
      <c r="HI58"/>
      <c r="HJ58"/>
      <c r="HK58"/>
      <c r="HL58"/>
      <c r="HM58"/>
      <c r="HN58"/>
      <c r="HO58"/>
      <c r="HP58"/>
      <c r="HQ58"/>
      <c r="HR58"/>
      <c r="HS58"/>
      <c r="HT58"/>
      <c r="HU58"/>
      <c r="HV58"/>
      <c r="HW58"/>
      <c r="HX58"/>
      <c r="HY58"/>
      <c r="HZ58"/>
      <c r="IA58"/>
      <c r="IB58"/>
      <c r="IC58"/>
      <c r="ID58"/>
      <c r="IE58"/>
      <c r="IF58"/>
      <c r="IG58"/>
      <c r="IH58"/>
      <c r="II58"/>
      <c r="IJ58"/>
      <c r="IK58"/>
      <c r="IL58"/>
      <c r="IM58"/>
      <c r="IN58"/>
      <c r="IO58"/>
      <c r="IP58"/>
      <c r="IQ58"/>
      <c r="IR58"/>
      <c r="IS58"/>
      <c r="IT58"/>
      <c r="IU58"/>
      <c r="IV58"/>
    </row>
    <row r="59" spans="1:256" ht="32.25" customHeight="1">
      <c r="A59" s="97">
        <v>13</v>
      </c>
      <c r="B59" s="98"/>
      <c r="C59" s="377" t="s">
        <v>76</v>
      </c>
      <c r="D59" s="377"/>
      <c r="E59" s="353"/>
      <c r="F59" s="353"/>
      <c r="G59" s="353"/>
      <c r="H59" s="99" t="s">
        <v>60</v>
      </c>
      <c r="I59" s="354"/>
      <c r="J59" s="354"/>
      <c r="K59" s="354"/>
      <c r="L59" s="354"/>
      <c r="M59" s="113"/>
      <c r="N59"/>
      <c r="O59" s="378" t="s">
        <v>77</v>
      </c>
      <c r="P59" s="378"/>
      <c r="Q59" s="379" t="s">
        <v>78</v>
      </c>
      <c r="R59" s="379"/>
      <c r="S59" s="379"/>
      <c r="T59" s="385" t="s">
        <v>79</v>
      </c>
      <c r="U59" s="385"/>
      <c r="V59" s="385"/>
      <c r="W59" s="385"/>
      <c r="X59" s="358"/>
      <c r="Y59" s="358"/>
      <c r="Z59" s="358"/>
      <c r="AA59" s="358"/>
      <c r="AB59" s="358"/>
      <c r="AC59" s="358"/>
      <c r="AD59" s="358"/>
      <c r="AE59" s="358"/>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c r="GY59"/>
      <c r="GZ59"/>
      <c r="HA59"/>
      <c r="HB59"/>
      <c r="HC59"/>
      <c r="HD59"/>
      <c r="HE59"/>
      <c r="HF59"/>
      <c r="HG59"/>
      <c r="HH59"/>
      <c r="HI59"/>
      <c r="HJ59"/>
      <c r="HK59"/>
      <c r="HL59"/>
      <c r="HM59"/>
      <c r="HN59"/>
      <c r="HO59"/>
      <c r="HP59"/>
      <c r="HQ59"/>
      <c r="HR59"/>
      <c r="HS59"/>
      <c r="HT59"/>
      <c r="HU59"/>
      <c r="HV59"/>
      <c r="HW59"/>
      <c r="HX59"/>
      <c r="HY59"/>
      <c r="HZ59"/>
      <c r="IA59"/>
      <c r="IB59"/>
      <c r="IC59"/>
      <c r="ID59"/>
      <c r="IE59"/>
      <c r="IF59"/>
      <c r="IG59"/>
      <c r="IH59"/>
      <c r="II59"/>
      <c r="IJ59"/>
      <c r="IK59"/>
      <c r="IL59"/>
      <c r="IM59"/>
      <c r="IN59"/>
      <c r="IO59"/>
      <c r="IP59"/>
      <c r="IQ59"/>
      <c r="IR59"/>
      <c r="IS59"/>
      <c r="IT59"/>
      <c r="IU59"/>
      <c r="IV59"/>
    </row>
    <row r="60" spans="1:256" ht="8.25" customHeight="1">
      <c r="A60" s="95"/>
      <c r="B60" s="95"/>
      <c r="C60" s="93"/>
      <c r="D60" s="93"/>
      <c r="E60"/>
      <c r="F60" s="93"/>
      <c r="G60" s="100"/>
      <c r="H60" s="100"/>
      <c r="I60" s="100"/>
      <c r="J60" s="101"/>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c r="HN60"/>
      <c r="HO60"/>
      <c r="HP60"/>
      <c r="HQ60"/>
      <c r="HR60"/>
      <c r="HS60"/>
      <c r="HT60"/>
      <c r="HU60"/>
      <c r="HV60"/>
      <c r="HW60"/>
      <c r="HX60"/>
      <c r="HY60"/>
      <c r="HZ60"/>
      <c r="IA60"/>
      <c r="IB60"/>
      <c r="IC60"/>
      <c r="ID60"/>
      <c r="IE60"/>
      <c r="IF60"/>
      <c r="IG60"/>
      <c r="IH60"/>
      <c r="II60"/>
      <c r="IJ60"/>
      <c r="IK60"/>
      <c r="IL60"/>
      <c r="IM60"/>
      <c r="IN60"/>
      <c r="IO60"/>
      <c r="IP60"/>
      <c r="IQ60"/>
      <c r="IR60"/>
      <c r="IS60"/>
      <c r="IT60"/>
      <c r="IU60"/>
      <c r="IV60"/>
    </row>
    <row r="61" spans="1:256" ht="18" customHeight="1">
      <c r="A61" s="372"/>
      <c r="B61" s="95"/>
      <c r="C61" s="343" t="s">
        <v>62</v>
      </c>
      <c r="D61" s="343"/>
      <c r="E61" s="344"/>
      <c r="F61" s="344"/>
      <c r="G61" s="344"/>
      <c r="H61" s="344"/>
      <c r="I61" s="344"/>
      <c r="J61" s="344"/>
      <c r="K61" s="344"/>
      <c r="L61" s="344"/>
      <c r="M61" s="344"/>
      <c r="N61" s="344"/>
      <c r="O61" s="344"/>
      <c r="P61" s="344"/>
      <c r="Q61" s="344"/>
      <c r="R61" s="344"/>
      <c r="S61" s="344"/>
      <c r="T61" s="344"/>
      <c r="U61" s="344"/>
      <c r="V61" s="344"/>
      <c r="W61" s="344"/>
      <c r="X61" s="344"/>
      <c r="Y61" s="344"/>
      <c r="Z61" s="344"/>
      <c r="AA61" s="344"/>
      <c r="AB61" s="344"/>
      <c r="AC61" s="344"/>
      <c r="AD61" s="344"/>
      <c r="AE61" s="344"/>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c r="GX61"/>
      <c r="GY61"/>
      <c r="GZ61"/>
      <c r="HA61"/>
      <c r="HB61"/>
      <c r="HC61"/>
      <c r="HD61"/>
      <c r="HE61"/>
      <c r="HF61"/>
      <c r="HG61"/>
      <c r="HH61"/>
      <c r="HI61"/>
      <c r="HJ61"/>
      <c r="HK61"/>
      <c r="HL61"/>
      <c r="HM61"/>
      <c r="HN61"/>
      <c r="HO61"/>
      <c r="HP61"/>
      <c r="HQ61"/>
      <c r="HR61"/>
      <c r="HS61"/>
      <c r="HT61"/>
      <c r="HU61"/>
      <c r="HV61"/>
      <c r="HW61"/>
      <c r="HX61"/>
      <c r="HY61"/>
      <c r="HZ61"/>
      <c r="IA61"/>
      <c r="IB61"/>
      <c r="IC61"/>
      <c r="ID61"/>
      <c r="IE61"/>
      <c r="IF61"/>
      <c r="IG61"/>
      <c r="IH61"/>
      <c r="II61"/>
      <c r="IJ61"/>
      <c r="IK61"/>
      <c r="IL61"/>
      <c r="IM61"/>
      <c r="IN61"/>
      <c r="IO61"/>
      <c r="IP61"/>
      <c r="IQ61"/>
      <c r="IR61"/>
      <c r="IS61"/>
      <c r="IT61"/>
      <c r="IU61"/>
      <c r="IV61"/>
    </row>
    <row r="62" spans="1:256" ht="18" customHeight="1">
      <c r="A62" s="372"/>
      <c r="B62" s="95"/>
      <c r="C62" s="373" t="s">
        <v>80</v>
      </c>
      <c r="D62" s="373"/>
      <c r="E62" s="346"/>
      <c r="F62" s="346"/>
      <c r="G62" s="346"/>
      <c r="H62" s="346"/>
      <c r="I62" s="346"/>
      <c r="J62" s="346"/>
      <c r="K62" s="346"/>
      <c r="L62" s="346"/>
      <c r="M62" s="346"/>
      <c r="N62" s="346"/>
      <c r="O62" s="346"/>
      <c r="P62" s="346"/>
      <c r="Q62" s="346"/>
      <c r="R62" s="346"/>
      <c r="S62" s="346"/>
      <c r="T62" s="346"/>
      <c r="U62" s="346"/>
      <c r="V62" s="346"/>
      <c r="W62" s="346"/>
      <c r="X62" s="346"/>
      <c r="Y62" s="346"/>
      <c r="Z62" s="346"/>
      <c r="AA62" s="346"/>
      <c r="AB62" s="346"/>
      <c r="AC62" s="346"/>
      <c r="AD62" s="346"/>
      <c r="AE62" s="346"/>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c r="GX62"/>
      <c r="GY62"/>
      <c r="GZ62"/>
      <c r="HA62"/>
      <c r="HB62"/>
      <c r="HC62"/>
      <c r="HD62"/>
      <c r="HE62"/>
      <c r="HF62"/>
      <c r="HG62"/>
      <c r="HH62"/>
      <c r="HI62"/>
      <c r="HJ62"/>
      <c r="HK62"/>
      <c r="HL62"/>
      <c r="HM62"/>
      <c r="HN62"/>
      <c r="HO62"/>
      <c r="HP62"/>
      <c r="HQ62"/>
      <c r="HR62"/>
      <c r="HS62"/>
      <c r="HT62"/>
      <c r="HU62"/>
      <c r="HV62"/>
      <c r="HW62"/>
      <c r="HX62"/>
      <c r="HY62"/>
      <c r="HZ62"/>
      <c r="IA62"/>
      <c r="IB62"/>
      <c r="IC62"/>
      <c r="ID62"/>
      <c r="IE62"/>
      <c r="IF62"/>
      <c r="IG62"/>
      <c r="IH62"/>
      <c r="II62"/>
      <c r="IJ62"/>
      <c r="IK62"/>
      <c r="IL62"/>
      <c r="IM62"/>
      <c r="IN62"/>
      <c r="IO62"/>
      <c r="IP62"/>
      <c r="IQ62"/>
      <c r="IR62"/>
      <c r="IS62"/>
      <c r="IT62"/>
      <c r="IU62"/>
      <c r="IV62"/>
    </row>
    <row r="63" spans="1:256" ht="18" customHeight="1">
      <c r="A63" s="372"/>
      <c r="B63" s="95"/>
      <c r="C63" s="373"/>
      <c r="D63" s="373"/>
      <c r="E63" s="346"/>
      <c r="F63" s="346"/>
      <c r="G63" s="346"/>
      <c r="H63" s="346"/>
      <c r="I63" s="346"/>
      <c r="J63" s="346"/>
      <c r="K63" s="346"/>
      <c r="L63" s="346"/>
      <c r="M63" s="346"/>
      <c r="N63" s="346"/>
      <c r="O63" s="346"/>
      <c r="P63" s="346"/>
      <c r="Q63" s="346"/>
      <c r="R63" s="346"/>
      <c r="S63" s="346"/>
      <c r="T63" s="346"/>
      <c r="U63" s="346"/>
      <c r="V63" s="346"/>
      <c r="W63" s="346"/>
      <c r="X63" s="346"/>
      <c r="Y63" s="346"/>
      <c r="Z63" s="346"/>
      <c r="AA63" s="346"/>
      <c r="AB63" s="346"/>
      <c r="AC63" s="346"/>
      <c r="AD63" s="346"/>
      <c r="AE63" s="346"/>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c r="GE63"/>
      <c r="GF63"/>
      <c r="GG63"/>
      <c r="GH63"/>
      <c r="GI63"/>
      <c r="GJ63"/>
      <c r="GK63"/>
      <c r="GL63"/>
      <c r="GM63"/>
      <c r="GN63"/>
      <c r="GO63"/>
      <c r="GP63"/>
      <c r="GQ63"/>
      <c r="GR63"/>
      <c r="GS63"/>
      <c r="GT63"/>
      <c r="GU63"/>
      <c r="GV63"/>
      <c r="GW63"/>
      <c r="GX63"/>
      <c r="GY63"/>
      <c r="GZ63"/>
      <c r="HA63"/>
      <c r="HB63"/>
      <c r="HC63"/>
      <c r="HD63"/>
      <c r="HE63"/>
      <c r="HF63"/>
      <c r="HG63"/>
      <c r="HH63"/>
      <c r="HI63"/>
      <c r="HJ63"/>
      <c r="HK63"/>
      <c r="HL63"/>
      <c r="HM63"/>
      <c r="HN63"/>
      <c r="HO63"/>
      <c r="HP63"/>
      <c r="HQ63"/>
      <c r="HR63"/>
      <c r="HS63"/>
      <c r="HT63"/>
      <c r="HU63"/>
      <c r="HV63"/>
      <c r="HW63"/>
      <c r="HX63"/>
      <c r="HY63"/>
      <c r="HZ63"/>
      <c r="IA63"/>
      <c r="IB63"/>
      <c r="IC63"/>
      <c r="ID63"/>
      <c r="IE63"/>
      <c r="IF63"/>
      <c r="IG63"/>
      <c r="IH63"/>
      <c r="II63"/>
      <c r="IJ63"/>
      <c r="IK63"/>
      <c r="IL63"/>
      <c r="IM63"/>
      <c r="IN63"/>
      <c r="IO63"/>
      <c r="IP63"/>
      <c r="IQ63"/>
      <c r="IR63"/>
      <c r="IS63"/>
      <c r="IT63"/>
      <c r="IU63"/>
      <c r="IV63"/>
    </row>
    <row r="64" spans="1:256" ht="12" customHeight="1">
      <c r="A64"/>
      <c r="B64"/>
      <c r="C64" s="77"/>
      <c r="D64"/>
      <c r="E64" s="380" t="s">
        <v>81</v>
      </c>
      <c r="F64" s="380"/>
      <c r="G64" s="380"/>
      <c r="H64" s="380"/>
      <c r="I64" s="380"/>
      <c r="J64" s="380"/>
      <c r="K64" s="380"/>
      <c r="L64" s="380"/>
      <c r="M64" s="380"/>
      <c r="N64" s="380"/>
      <c r="O64" s="380"/>
      <c r="P64" s="380"/>
      <c r="Q64" s="380"/>
      <c r="R64" s="380"/>
      <c r="S64" s="380"/>
      <c r="T64" s="380"/>
      <c r="U64" s="380"/>
      <c r="V64" s="380"/>
      <c r="W64" s="380"/>
      <c r="X64" s="380"/>
      <c r="Y64" s="380"/>
      <c r="Z64" s="380"/>
      <c r="AA64" s="380"/>
      <c r="AB64" s="380"/>
      <c r="AC64" s="380"/>
      <c r="AD64" s="380"/>
      <c r="AE64" s="380"/>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c r="GG64"/>
      <c r="GH64"/>
      <c r="GI64"/>
      <c r="GJ64"/>
      <c r="GK64"/>
      <c r="GL64"/>
      <c r="GM64"/>
      <c r="GN64"/>
      <c r="GO64"/>
      <c r="GP64"/>
      <c r="GQ64"/>
      <c r="GR64"/>
      <c r="GS64"/>
      <c r="GT64"/>
      <c r="GU64"/>
      <c r="GV64"/>
      <c r="GW64"/>
      <c r="GX64"/>
      <c r="GY64"/>
      <c r="GZ64"/>
      <c r="HA64"/>
      <c r="HB64"/>
      <c r="HC64"/>
      <c r="HD64"/>
      <c r="HE64"/>
      <c r="HF64"/>
      <c r="HG64"/>
      <c r="HH64"/>
      <c r="HI64"/>
      <c r="HJ64"/>
      <c r="HK64"/>
      <c r="HL64"/>
      <c r="HM64"/>
      <c r="HN64"/>
      <c r="HO64"/>
      <c r="HP64"/>
      <c r="HQ64"/>
      <c r="HR64"/>
      <c r="HS64"/>
      <c r="HT64"/>
      <c r="HU64"/>
      <c r="HV64"/>
      <c r="HW64"/>
      <c r="HX64"/>
      <c r="HY64"/>
      <c r="HZ64"/>
      <c r="IA64"/>
      <c r="IB64"/>
      <c r="IC64"/>
      <c r="ID64"/>
      <c r="IE64"/>
      <c r="IF64"/>
      <c r="IG64"/>
      <c r="IH64"/>
      <c r="II64"/>
      <c r="IJ64"/>
      <c r="IK64"/>
      <c r="IL64"/>
      <c r="IM64"/>
      <c r="IN64"/>
      <c r="IO64"/>
      <c r="IP64"/>
      <c r="IQ64"/>
      <c r="IR64"/>
      <c r="IS64"/>
      <c r="IT64"/>
      <c r="IU64"/>
      <c r="IV64"/>
    </row>
    <row r="65" spans="1:256" ht="28.5" customHeight="1">
      <c r="A65" s="107">
        <v>14</v>
      </c>
      <c r="B65"/>
      <c r="C65" s="381" t="s">
        <v>82</v>
      </c>
      <c r="D65" s="381"/>
      <c r="E65" s="381"/>
      <c r="F65" s="382"/>
      <c r="G65" s="382"/>
      <c r="H65" s="382"/>
      <c r="I65" s="382"/>
      <c r="J65" s="382"/>
      <c r="K65" s="382"/>
      <c r="L65" s="382"/>
      <c r="M65" s="382"/>
      <c r="N65" s="382"/>
      <c r="O65" s="382"/>
      <c r="P65" s="382"/>
      <c r="Q65"/>
      <c r="R65" s="383" t="s">
        <v>83</v>
      </c>
      <c r="S65" s="383"/>
      <c r="T65" s="383"/>
      <c r="U65" s="382"/>
      <c r="V65" s="382"/>
      <c r="W65" s="382"/>
      <c r="X65" s="382"/>
      <c r="Y65" s="382"/>
      <c r="Z65" s="382"/>
      <c r="AA65" s="382"/>
      <c r="AB65" s="382"/>
      <c r="AC65" s="382"/>
      <c r="AD65" s="382"/>
      <c r="AE65" s="382"/>
      <c r="AF65"/>
      <c r="AG65"/>
      <c r="AH65"/>
      <c r="AI65" s="100"/>
      <c r="AJ65" s="114"/>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c r="GE65"/>
      <c r="GF65"/>
      <c r="GG65"/>
      <c r="GH65"/>
      <c r="GI65"/>
      <c r="GJ65"/>
      <c r="GK65"/>
      <c r="GL65"/>
      <c r="GM65"/>
      <c r="GN65"/>
      <c r="GO65"/>
      <c r="GP65"/>
      <c r="GQ65"/>
      <c r="GR65"/>
      <c r="GS65"/>
      <c r="GT65"/>
      <c r="GU65"/>
      <c r="GV65"/>
      <c r="GW65"/>
      <c r="GX65"/>
      <c r="GY65"/>
      <c r="GZ65"/>
      <c r="HA65"/>
      <c r="HB65"/>
      <c r="HC65"/>
      <c r="HD65"/>
      <c r="HE65"/>
      <c r="HF65"/>
      <c r="HG65"/>
      <c r="HH65"/>
      <c r="HI65"/>
      <c r="HJ65"/>
      <c r="HK65"/>
      <c r="HL65"/>
      <c r="HM65"/>
      <c r="HN65"/>
      <c r="HO65"/>
      <c r="HP65"/>
      <c r="HQ65"/>
      <c r="HR65"/>
      <c r="HS65"/>
      <c r="HT65"/>
      <c r="HU65"/>
      <c r="HV65"/>
      <c r="HW65"/>
      <c r="HX65"/>
      <c r="HY65"/>
      <c r="HZ65"/>
      <c r="IA65"/>
      <c r="IB65"/>
      <c r="IC65"/>
      <c r="ID65"/>
      <c r="IE65"/>
      <c r="IF65"/>
      <c r="IG65"/>
      <c r="IH65"/>
      <c r="II65"/>
      <c r="IJ65"/>
      <c r="IK65"/>
      <c r="IL65"/>
      <c r="IM65"/>
      <c r="IN65"/>
      <c r="IO65"/>
      <c r="IP65"/>
      <c r="IQ65"/>
      <c r="IR65"/>
      <c r="IS65"/>
      <c r="IT65"/>
      <c r="IU65"/>
      <c r="IV65"/>
    </row>
    <row r="66" spans="1:256" ht="12" customHeight="1">
      <c r="A66"/>
      <c r="B66"/>
      <c r="C66" s="77"/>
      <c r="D66"/>
      <c r="E66"/>
      <c r="F66" s="384" t="s">
        <v>84</v>
      </c>
      <c r="G66" s="384"/>
      <c r="H66" s="384"/>
      <c r="I66" s="384"/>
      <c r="J66" s="384"/>
      <c r="K66" s="384"/>
      <c r="L66" s="384"/>
      <c r="M66" s="384"/>
      <c r="N66"/>
      <c r="O66"/>
      <c r="P66"/>
      <c r="Q66" s="115"/>
      <c r="R66"/>
      <c r="S66"/>
      <c r="T66"/>
      <c r="U66" s="384" t="s">
        <v>85</v>
      </c>
      <c r="V66" s="384"/>
      <c r="W66" s="384"/>
      <c r="X66" s="384"/>
      <c r="Y66" s="384"/>
      <c r="Z66" s="384"/>
      <c r="AA66" s="384"/>
      <c r="AB66" s="384"/>
      <c r="AC66" s="384"/>
      <c r="AD66" s="384"/>
      <c r="AE66" s="384"/>
      <c r="AF66" s="113"/>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c r="EN66"/>
      <c r="EO66"/>
      <c r="EP66"/>
      <c r="EQ66"/>
      <c r="ER66"/>
      <c r="ES66"/>
      <c r="ET66"/>
      <c r="EU66"/>
      <c r="EV66"/>
      <c r="EW66"/>
      <c r="EX66"/>
      <c r="EY66"/>
      <c r="EZ66"/>
      <c r="FA66"/>
      <c r="FB66"/>
      <c r="FC66"/>
      <c r="FD66"/>
      <c r="FE66"/>
      <c r="FF66"/>
      <c r="FG66"/>
      <c r="FH66"/>
      <c r="FI66"/>
      <c r="FJ66"/>
      <c r="FK66"/>
      <c r="FL66"/>
      <c r="FM66"/>
      <c r="FN66"/>
      <c r="FO66"/>
      <c r="FP66"/>
      <c r="FQ66"/>
      <c r="FR66"/>
      <c r="FS66"/>
      <c r="FT66"/>
      <c r="FU66"/>
      <c r="FV66"/>
      <c r="FW66"/>
      <c r="FX66"/>
      <c r="FY66"/>
      <c r="FZ66"/>
      <c r="GA66"/>
      <c r="GB66"/>
      <c r="GC66"/>
      <c r="GD66"/>
      <c r="GE66"/>
      <c r="GF66"/>
      <c r="GG66"/>
      <c r="GH66"/>
      <c r="GI66"/>
      <c r="GJ66"/>
      <c r="GK66"/>
      <c r="GL66"/>
      <c r="GM66"/>
      <c r="GN66"/>
      <c r="GO66"/>
      <c r="GP66"/>
      <c r="GQ66"/>
      <c r="GR66"/>
      <c r="GS66"/>
      <c r="GT66"/>
      <c r="GU66"/>
      <c r="GV66"/>
      <c r="GW66"/>
      <c r="GX66"/>
      <c r="GY66"/>
      <c r="GZ66"/>
      <c r="HA66"/>
      <c r="HB66"/>
      <c r="HC66"/>
      <c r="HD66"/>
      <c r="HE66"/>
      <c r="HF66"/>
      <c r="HG66"/>
      <c r="HH66"/>
      <c r="HI66"/>
      <c r="HJ66"/>
      <c r="HK66"/>
      <c r="HL66"/>
      <c r="HM66"/>
      <c r="HN66"/>
      <c r="HO66"/>
      <c r="HP66"/>
      <c r="HQ66"/>
      <c r="HR66"/>
      <c r="HS66"/>
      <c r="HT66"/>
      <c r="HU66"/>
      <c r="HV66"/>
      <c r="HW66"/>
      <c r="HX66"/>
      <c r="HY66"/>
      <c r="HZ66"/>
      <c r="IA66"/>
      <c r="IB66"/>
      <c r="IC66"/>
      <c r="ID66"/>
      <c r="IE66"/>
      <c r="IF66"/>
      <c r="IG66"/>
      <c r="IH66"/>
      <c r="II66"/>
      <c r="IJ66"/>
      <c r="IK66"/>
      <c r="IL66"/>
      <c r="IM66"/>
      <c r="IN66"/>
      <c r="IO66"/>
      <c r="IP66"/>
      <c r="IQ66"/>
      <c r="IR66"/>
      <c r="IS66"/>
      <c r="IT66"/>
      <c r="IU66"/>
      <c r="IV66"/>
    </row>
    <row r="67" spans="1:256" ht="28.5" customHeight="1">
      <c r="A67"/>
      <c r="B67"/>
      <c r="C67" s="386" t="s">
        <v>86</v>
      </c>
      <c r="D67" s="386"/>
      <c r="E67" s="386"/>
      <c r="F67" s="387"/>
      <c r="G67" s="387"/>
      <c r="H67" s="387"/>
      <c r="I67" s="387"/>
      <c r="J67" s="387"/>
      <c r="K67" s="387"/>
      <c r="L67" s="387"/>
      <c r="M67" s="387"/>
      <c r="N67" s="387"/>
      <c r="O67" s="387"/>
      <c r="P67" s="387"/>
      <c r="Q67" s="387"/>
      <c r="R67" s="387"/>
      <c r="S67" s="387"/>
      <c r="T67" s="387"/>
      <c r="U67" s="387"/>
      <c r="V67" s="387"/>
      <c r="W67" s="387"/>
      <c r="X67" s="387"/>
      <c r="Y67" s="387"/>
      <c r="Z67" s="387"/>
      <c r="AA67" s="387"/>
      <c r="AB67" s="387"/>
      <c r="AC67" s="387"/>
      <c r="AD67" s="387"/>
      <c r="AE67" s="387"/>
      <c r="AF67" s="113"/>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c r="GX67"/>
      <c r="GY67"/>
      <c r="GZ67"/>
      <c r="HA67"/>
      <c r="HB67"/>
      <c r="HC67"/>
      <c r="HD67"/>
      <c r="HE67"/>
      <c r="HF67"/>
      <c r="HG67"/>
      <c r="HH67"/>
      <c r="HI67"/>
      <c r="HJ67"/>
      <c r="HK67"/>
      <c r="HL67"/>
      <c r="HM67"/>
      <c r="HN67"/>
      <c r="HO67"/>
      <c r="HP67"/>
      <c r="HQ67"/>
      <c r="HR67"/>
      <c r="HS67"/>
      <c r="HT67"/>
      <c r="HU67"/>
      <c r="HV67"/>
      <c r="HW67"/>
      <c r="HX67"/>
      <c r="HY67"/>
      <c r="HZ67"/>
      <c r="IA67"/>
      <c r="IB67"/>
      <c r="IC67"/>
      <c r="ID67"/>
      <c r="IE67"/>
      <c r="IF67"/>
      <c r="IG67"/>
      <c r="IH67"/>
      <c r="II67"/>
      <c r="IJ67"/>
      <c r="IK67"/>
      <c r="IL67"/>
      <c r="IM67"/>
      <c r="IN67"/>
      <c r="IO67"/>
      <c r="IP67"/>
      <c r="IQ67"/>
      <c r="IR67"/>
      <c r="IS67"/>
      <c r="IT67"/>
      <c r="IU67"/>
      <c r="IV67"/>
    </row>
    <row r="68" spans="1:256" ht="12" customHeight="1">
      <c r="A68"/>
      <c r="B68"/>
      <c r="C68" s="77"/>
      <c r="D68"/>
      <c r="E68"/>
      <c r="F68" s="384" t="s">
        <v>87</v>
      </c>
      <c r="G68" s="384"/>
      <c r="H68" s="384"/>
      <c r="I68" s="384"/>
      <c r="J68" s="384"/>
      <c r="K68" s="384"/>
      <c r="L68" s="384"/>
      <c r="M68" s="384"/>
      <c r="N68" s="384"/>
      <c r="O68" s="384"/>
      <c r="P68" s="384"/>
      <c r="Q68" s="384"/>
      <c r="R68" s="384"/>
      <c r="S68" s="384"/>
      <c r="T68" s="384"/>
      <c r="U68" s="384"/>
      <c r="V68" s="384"/>
      <c r="W68" s="384"/>
      <c r="X68" s="384"/>
      <c r="Y68" s="384"/>
      <c r="Z68" s="384"/>
      <c r="AA68" s="384"/>
      <c r="AB68" s="384"/>
      <c r="AC68" s="384"/>
      <c r="AD68" s="384"/>
      <c r="AE68" s="384"/>
      <c r="AF68" s="113"/>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c r="GX68"/>
      <c r="GY68"/>
      <c r="GZ68"/>
      <c r="HA68"/>
      <c r="HB68"/>
      <c r="HC68"/>
      <c r="HD68"/>
      <c r="HE68"/>
      <c r="HF68"/>
      <c r="HG68"/>
      <c r="HH68"/>
      <c r="HI68"/>
      <c r="HJ68"/>
      <c r="HK68"/>
      <c r="HL68"/>
      <c r="HM68"/>
      <c r="HN68"/>
      <c r="HO68"/>
      <c r="HP68"/>
      <c r="HQ68"/>
      <c r="HR68"/>
      <c r="HS68"/>
      <c r="HT68"/>
      <c r="HU68"/>
      <c r="HV68"/>
      <c r="HW68"/>
      <c r="HX68"/>
      <c r="HY68"/>
      <c r="HZ68"/>
      <c r="IA68"/>
      <c r="IB68"/>
      <c r="IC68"/>
      <c r="ID68"/>
      <c r="IE68"/>
      <c r="IF68"/>
      <c r="IG68"/>
      <c r="IH68"/>
      <c r="II68"/>
      <c r="IJ68"/>
      <c r="IK68"/>
      <c r="IL68"/>
      <c r="IM68"/>
      <c r="IN68"/>
      <c r="IO68"/>
      <c r="IP68"/>
      <c r="IQ68"/>
      <c r="IR68"/>
      <c r="IS68"/>
      <c r="IT68"/>
      <c r="IU68"/>
      <c r="IV68"/>
    </row>
    <row r="69" spans="1:256" ht="25.9" customHeight="1">
      <c r="A69" s="107">
        <v>15</v>
      </c>
      <c r="B69"/>
      <c r="C69" s="388" t="s">
        <v>88</v>
      </c>
      <c r="D69" s="388"/>
      <c r="E69"/>
      <c r="F69" s="116"/>
      <c r="G69"/>
      <c r="H69"/>
      <c r="I69"/>
      <c r="J69"/>
      <c r="K69" s="117"/>
      <c r="L69"/>
      <c r="M69"/>
      <c r="N69"/>
      <c r="O69"/>
      <c r="P69"/>
      <c r="Q69"/>
      <c r="R69"/>
      <c r="S69"/>
      <c r="T69"/>
      <c r="U69"/>
      <c r="V69"/>
      <c r="W69"/>
      <c r="X69"/>
      <c r="Y69"/>
      <c r="Z69"/>
      <c r="AA69"/>
      <c r="AB69"/>
      <c r="AC69"/>
      <c r="AD69"/>
      <c r="AE69"/>
      <c r="AF69"/>
      <c r="AG69"/>
      <c r="AH69"/>
      <c r="AI69"/>
      <c r="AJ69"/>
      <c r="AK69"/>
      <c r="AL69"/>
      <c r="AM69"/>
      <c r="AN69"/>
      <c r="AO69"/>
      <c r="AP69" s="93"/>
      <c r="AQ69" s="93"/>
      <c r="AR69" s="93"/>
      <c r="AS69"/>
      <c r="AT69"/>
      <c r="AU69"/>
      <c r="AV69"/>
      <c r="AW69" s="93"/>
      <c r="AX69" s="93"/>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c r="HN69"/>
      <c r="HO69"/>
      <c r="HP69"/>
      <c r="HQ69"/>
      <c r="HR69"/>
      <c r="HS69"/>
      <c r="HT69"/>
      <c r="HU69"/>
      <c r="HV69"/>
      <c r="HW69"/>
      <c r="HX69"/>
      <c r="HY69"/>
      <c r="HZ69"/>
      <c r="IA69"/>
      <c r="IB69"/>
      <c r="IC69"/>
      <c r="ID69"/>
      <c r="IE69"/>
      <c r="IF69"/>
      <c r="IG69"/>
      <c r="IH69"/>
      <c r="II69"/>
      <c r="IJ69"/>
      <c r="IK69"/>
      <c r="IL69"/>
      <c r="IM69"/>
      <c r="IN69"/>
      <c r="IO69"/>
      <c r="IP69"/>
      <c r="IQ69"/>
      <c r="IR69"/>
      <c r="IS69"/>
      <c r="IT69"/>
      <c r="IU69"/>
      <c r="IV69"/>
    </row>
    <row r="70" spans="1:256" ht="20.25" customHeight="1">
      <c r="A70"/>
      <c r="B70"/>
      <c r="C70" s="389" t="s">
        <v>89</v>
      </c>
      <c r="D70" s="389"/>
      <c r="E70" s="118"/>
      <c r="F70" s="119" t="s">
        <v>90</v>
      </c>
      <c r="G70" s="120"/>
      <c r="H70" s="120"/>
      <c r="I70" s="121"/>
      <c r="J70" s="122" t="s">
        <v>91</v>
      </c>
      <c r="K70" s="120"/>
      <c r="L70" s="120"/>
      <c r="M70" s="121"/>
      <c r="N70" s="119" t="s">
        <v>92</v>
      </c>
      <c r="O70" s="120"/>
      <c r="P70" s="120"/>
      <c r="Q70" s="120"/>
      <c r="R70" s="120"/>
      <c r="S70" s="120"/>
      <c r="T70" s="120"/>
      <c r="U70" s="120"/>
      <c r="V70" s="120"/>
      <c r="W70" s="120"/>
      <c r="X70" s="120"/>
      <c r="Y70" s="120"/>
      <c r="Z70" s="121"/>
      <c r="AA70" s="317" t="s">
        <v>93</v>
      </c>
      <c r="AB70" s="317"/>
      <c r="AC70" s="317"/>
      <c r="AD70" s="317"/>
      <c r="AE70" s="317"/>
      <c r="AF70"/>
      <c r="AG70"/>
      <c r="AH70"/>
      <c r="AI70"/>
      <c r="AJ70"/>
      <c r="AK70"/>
      <c r="AL70"/>
      <c r="AM70"/>
      <c r="AN70"/>
      <c r="AO70"/>
      <c r="AP70"/>
      <c r="AQ70"/>
      <c r="AR70"/>
      <c r="AS70"/>
      <c r="AT70"/>
      <c r="AU70" s="93"/>
      <c r="AV70" s="93"/>
      <c r="AW70" s="93"/>
      <c r="AX70"/>
      <c r="AY70"/>
      <c r="AZ70"/>
      <c r="BA70"/>
      <c r="BB70" s="93"/>
      <c r="BC70" s="93"/>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c r="IO70"/>
      <c r="IP70"/>
      <c r="IQ70"/>
      <c r="IR70"/>
      <c r="IS70"/>
      <c r="IT70"/>
      <c r="IU70"/>
      <c r="IV70"/>
    </row>
    <row r="71" spans="1:256" ht="24" customHeight="1">
      <c r="A71" s="123"/>
      <c r="B71" s="123"/>
      <c r="C71" s="389"/>
      <c r="D71" s="389"/>
      <c r="E71" s="124"/>
      <c r="F71" s="390" t="s">
        <v>94</v>
      </c>
      <c r="G71" s="390"/>
      <c r="H71" s="390"/>
      <c r="I71" s="390"/>
      <c r="J71" s="390" t="s">
        <v>95</v>
      </c>
      <c r="K71" s="390"/>
      <c r="L71" s="390"/>
      <c r="M71" s="390"/>
      <c r="N71" s="391" t="s">
        <v>96</v>
      </c>
      <c r="O71" s="391"/>
      <c r="P71" s="391"/>
      <c r="Q71" s="391"/>
      <c r="R71" s="391"/>
      <c r="S71" s="391"/>
      <c r="T71" s="391"/>
      <c r="U71" s="391"/>
      <c r="V71" s="391"/>
      <c r="W71" s="391"/>
      <c r="X71" s="391"/>
      <c r="Y71" s="391"/>
      <c r="Z71" s="391"/>
      <c r="AA71" s="390" t="s">
        <v>97</v>
      </c>
      <c r="AB71" s="390"/>
      <c r="AC71" s="390"/>
      <c r="AD71" s="390"/>
      <c r="AE71" s="390"/>
      <c r="AF71" s="123"/>
      <c r="AG71" s="123"/>
      <c r="AH71" s="123"/>
      <c r="AI71"/>
      <c r="AJ71"/>
      <c r="AK71"/>
      <c r="AL71"/>
      <c r="AM71"/>
      <c r="AN71"/>
      <c r="AO71"/>
      <c r="AP71"/>
      <c r="AQ71"/>
      <c r="AR71"/>
      <c r="AS71"/>
      <c r="AT71"/>
      <c r="AU71"/>
      <c r="AV71"/>
      <c r="AW71"/>
      <c r="AX71" s="93"/>
      <c r="AY71" s="93"/>
      <c r="AZ71" s="93"/>
      <c r="BA71"/>
      <c r="BB71"/>
      <c r="BC71"/>
      <c r="BD71"/>
      <c r="BE71" s="93"/>
      <c r="BF71" s="93"/>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c r="GH71"/>
      <c r="GI71"/>
      <c r="GJ71"/>
      <c r="GK71"/>
      <c r="GL71"/>
      <c r="GM71"/>
      <c r="GN71"/>
      <c r="GO71"/>
      <c r="GP71"/>
      <c r="GQ71"/>
      <c r="GR71"/>
      <c r="GS71"/>
      <c r="GT71"/>
      <c r="GU71"/>
      <c r="GV71"/>
      <c r="GW71"/>
      <c r="GX71"/>
      <c r="GY71"/>
      <c r="GZ71"/>
      <c r="HA71"/>
      <c r="HB71"/>
      <c r="HC71"/>
      <c r="HD71"/>
      <c r="HE71"/>
      <c r="HF71"/>
      <c r="HG71"/>
      <c r="HH71"/>
      <c r="HI71"/>
      <c r="HJ71"/>
      <c r="HK71"/>
      <c r="HL71"/>
      <c r="HM71"/>
      <c r="HN71"/>
      <c r="HO71"/>
      <c r="HP71"/>
      <c r="HQ71"/>
      <c r="HR71"/>
      <c r="HS71"/>
      <c r="HT71"/>
      <c r="HU71"/>
      <c r="HV71"/>
      <c r="HW71"/>
      <c r="HX71"/>
      <c r="HY71"/>
      <c r="HZ71"/>
      <c r="IA71"/>
      <c r="IB71"/>
      <c r="IC71"/>
      <c r="ID71"/>
      <c r="IE71"/>
      <c r="IF71"/>
      <c r="IG71"/>
      <c r="IH71"/>
      <c r="II71"/>
      <c r="IJ71"/>
      <c r="IK71"/>
      <c r="IL71"/>
      <c r="IM71"/>
      <c r="IN71"/>
      <c r="IO71"/>
      <c r="IP71"/>
      <c r="IQ71"/>
      <c r="IR71"/>
      <c r="IS71"/>
      <c r="IT71"/>
      <c r="IU71"/>
      <c r="IV71"/>
    </row>
    <row r="72" spans="1:256" ht="12" customHeight="1">
      <c r="A72" s="101"/>
      <c r="B72" s="101"/>
      <c r="C72" s="125" t="s">
        <v>98</v>
      </c>
      <c r="D72" s="101"/>
      <c r="E72" s="101"/>
      <c r="F72" s="101"/>
      <c r="G72" s="101"/>
      <c r="H72" s="101"/>
      <c r="I72" s="101"/>
      <c r="J72" s="101"/>
      <c r="K72" s="101"/>
      <c r="L72" s="101"/>
      <c r="M72" s="101"/>
      <c r="N72" s="101"/>
      <c r="O72" s="101"/>
      <c r="P72" s="101"/>
      <c r="Q72" s="101"/>
      <c r="R72" s="101"/>
      <c r="S72" s="101"/>
      <c r="T72" s="101"/>
      <c r="U72" s="101"/>
      <c r="V72" s="101"/>
      <c r="W72" s="101"/>
      <c r="X72" s="101"/>
      <c r="Y72" s="101"/>
      <c r="Z72" s="101"/>
      <c r="AA72" s="101"/>
      <c r="AB72" s="101"/>
      <c r="AC72" s="101"/>
      <c r="AD72"/>
      <c r="AE72"/>
      <c r="AF72"/>
      <c r="AG72"/>
      <c r="AH72"/>
      <c r="AI72"/>
      <c r="AJ72"/>
      <c r="AK72"/>
      <c r="AL72"/>
      <c r="AM72"/>
      <c r="AN72"/>
      <c r="AO72"/>
      <c r="AP72"/>
      <c r="AQ72"/>
      <c r="AR72"/>
      <c r="AS72" s="93"/>
      <c r="AT72" s="93"/>
      <c r="AU72" s="93"/>
      <c r="AV72"/>
      <c r="AW72"/>
      <c r="AX72"/>
      <c r="AY72"/>
      <c r="AZ72" s="93"/>
      <c r="BA72" s="93"/>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c r="GB72"/>
      <c r="GC72"/>
      <c r="GD72"/>
      <c r="GE72"/>
      <c r="GF72"/>
      <c r="GG72"/>
      <c r="GH72"/>
      <c r="GI72"/>
      <c r="GJ72"/>
      <c r="GK72"/>
      <c r="GL72"/>
      <c r="GM72"/>
      <c r="GN72"/>
      <c r="GO72"/>
      <c r="GP72"/>
      <c r="GQ72"/>
      <c r="GR72"/>
      <c r="GS72"/>
      <c r="GT72"/>
      <c r="GU72"/>
      <c r="GV72"/>
      <c r="GW72"/>
      <c r="GX72"/>
      <c r="GY72"/>
      <c r="GZ72"/>
      <c r="HA72"/>
      <c r="HB72"/>
      <c r="HC72"/>
      <c r="HD72"/>
      <c r="HE72"/>
      <c r="HF72"/>
      <c r="HG72"/>
      <c r="HH72"/>
      <c r="HI72"/>
      <c r="HJ72"/>
      <c r="HK72"/>
      <c r="HL72"/>
      <c r="HM72"/>
      <c r="HN72"/>
      <c r="HO72"/>
      <c r="HP72"/>
      <c r="HQ72"/>
      <c r="HR72"/>
      <c r="HS72"/>
      <c r="HT72"/>
      <c r="HU72"/>
      <c r="HV72"/>
      <c r="HW72"/>
      <c r="HX72"/>
      <c r="HY72"/>
      <c r="HZ72"/>
      <c r="IA72"/>
      <c r="IB72"/>
      <c r="IC72"/>
      <c r="ID72"/>
      <c r="IE72"/>
      <c r="IF72"/>
      <c r="IG72"/>
      <c r="IH72"/>
      <c r="II72"/>
      <c r="IJ72"/>
      <c r="IK72"/>
      <c r="IL72"/>
      <c r="IM72"/>
      <c r="IN72"/>
      <c r="IO72"/>
      <c r="IP72"/>
      <c r="IQ72"/>
      <c r="IR72"/>
      <c r="IS72"/>
      <c r="IT72"/>
      <c r="IU72"/>
      <c r="IV72"/>
    </row>
    <row r="73" spans="1:256" ht="24" customHeight="1">
      <c r="A73" s="334" t="s">
        <v>55</v>
      </c>
      <c r="B73" s="334"/>
      <c r="C73" s="334"/>
      <c r="D73" s="334"/>
      <c r="E73" s="334"/>
      <c r="F73" s="334"/>
      <c r="G73" s="334"/>
      <c r="H73" s="334"/>
      <c r="I73" s="334"/>
      <c r="J73" s="334"/>
      <c r="K73" s="334"/>
      <c r="L73" s="334"/>
      <c r="M73" s="334"/>
      <c r="N73" s="334"/>
      <c r="O73" s="334"/>
      <c r="P73" s="334"/>
      <c r="Q73" s="334"/>
      <c r="R73" s="334"/>
      <c r="S73" s="334"/>
      <c r="T73" s="334"/>
      <c r="U73" s="334"/>
      <c r="V73" s="334"/>
      <c r="W73" s="334"/>
      <c r="X73" s="334"/>
      <c r="Y73" s="334"/>
      <c r="Z73" s="334"/>
      <c r="AA73" s="334"/>
      <c r="AB73" s="334"/>
      <c r="AC73" s="334"/>
      <c r="AD73" s="334"/>
      <c r="AE73" s="334"/>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c r="GO73"/>
      <c r="GP73"/>
      <c r="GQ73"/>
      <c r="GR73"/>
      <c r="GS73"/>
      <c r="GT73"/>
      <c r="GU73"/>
      <c r="GV73"/>
      <c r="GW73"/>
      <c r="GX73"/>
      <c r="GY73"/>
      <c r="GZ73"/>
      <c r="HA73"/>
      <c r="HB73"/>
      <c r="HC73"/>
      <c r="HD73"/>
      <c r="HE73"/>
      <c r="HF73"/>
      <c r="HG73"/>
      <c r="HH73"/>
      <c r="HI73"/>
      <c r="HJ73"/>
      <c r="HK73"/>
      <c r="HL73"/>
      <c r="HM73"/>
      <c r="HN73"/>
      <c r="HO73"/>
      <c r="HP73"/>
      <c r="HQ73"/>
      <c r="HR73"/>
      <c r="HS73"/>
      <c r="HT73"/>
      <c r="HU73"/>
      <c r="HV73"/>
      <c r="HW73"/>
      <c r="HX73"/>
      <c r="HY73"/>
      <c r="HZ73"/>
      <c r="IA73"/>
      <c r="IB73"/>
      <c r="IC73"/>
      <c r="ID73"/>
      <c r="IE73"/>
      <c r="IF73"/>
      <c r="IG73"/>
      <c r="IH73"/>
      <c r="II73"/>
      <c r="IJ73"/>
      <c r="IK73"/>
      <c r="IL73"/>
      <c r="IM73"/>
      <c r="IN73"/>
      <c r="IO73"/>
      <c r="IP73"/>
      <c r="IQ73"/>
      <c r="IR73"/>
      <c r="IS73"/>
      <c r="IT73"/>
      <c r="IU73"/>
      <c r="IV73"/>
    </row>
    <row r="74" spans="1:256" ht="24" customHeight="1">
      <c r="A74" s="392" t="s">
        <v>56</v>
      </c>
      <c r="B74" s="392"/>
      <c r="C74" s="392"/>
      <c r="D74" s="393"/>
      <c r="E74" s="393"/>
      <c r="F74" s="393"/>
      <c r="G74" s="393"/>
      <c r="H74" s="391"/>
      <c r="I74" s="94"/>
      <c r="J74" s="349" t="s">
        <v>57</v>
      </c>
      <c r="K74" s="349"/>
      <c r="L74" s="349"/>
      <c r="M74" s="393"/>
      <c r="N74" s="393"/>
      <c r="O74" s="393"/>
      <c r="P74" s="393"/>
      <c r="Q74" s="391"/>
      <c r="R74" s="94"/>
      <c r="S74" s="397" t="s">
        <v>58</v>
      </c>
      <c r="T74" s="397"/>
      <c r="U74" s="397"/>
      <c r="V74" s="398"/>
      <c r="W74" s="398"/>
      <c r="X74" s="398"/>
      <c r="Y74" s="398"/>
      <c r="Z74"/>
      <c r="AA74" s="399" t="s">
        <v>99</v>
      </c>
      <c r="AB74" s="394" t="s">
        <v>100</v>
      </c>
      <c r="AC74" s="394"/>
      <c r="AD74" s="394"/>
      <c r="AE74" s="86"/>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c r="GE74"/>
      <c r="GF74"/>
      <c r="GG74"/>
      <c r="GH74"/>
      <c r="GI74"/>
      <c r="GJ74"/>
      <c r="GK74"/>
      <c r="GL74"/>
      <c r="GM74"/>
      <c r="GN74"/>
      <c r="GO74"/>
      <c r="GP74"/>
      <c r="GQ74"/>
      <c r="GR74"/>
      <c r="GS74"/>
      <c r="GT74"/>
      <c r="GU74"/>
      <c r="GV74"/>
      <c r="GW74"/>
      <c r="GX74"/>
      <c r="GY74"/>
      <c r="GZ74"/>
      <c r="HA74"/>
      <c r="HB74"/>
      <c r="HC74"/>
      <c r="HD74"/>
      <c r="HE74"/>
      <c r="HF74"/>
      <c r="HG74"/>
      <c r="HH74"/>
      <c r="HI74"/>
      <c r="HJ74"/>
      <c r="HK74"/>
      <c r="HL74"/>
      <c r="HM74"/>
      <c r="HN74"/>
      <c r="HO74"/>
      <c r="HP74"/>
      <c r="HQ74"/>
      <c r="HR74"/>
      <c r="HS74"/>
      <c r="HT74"/>
      <c r="HU74"/>
      <c r="HV74"/>
      <c r="HW74"/>
      <c r="HX74"/>
      <c r="HY74"/>
      <c r="HZ74"/>
      <c r="IA74"/>
      <c r="IB74"/>
      <c r="IC74"/>
      <c r="ID74"/>
      <c r="IE74"/>
      <c r="IF74"/>
      <c r="IG74"/>
      <c r="IH74"/>
      <c r="II74"/>
      <c r="IJ74"/>
      <c r="IK74"/>
      <c r="IL74"/>
      <c r="IM74"/>
      <c r="IN74"/>
      <c r="IO74"/>
      <c r="IP74"/>
      <c r="IQ74"/>
      <c r="IR74"/>
      <c r="IS74"/>
      <c r="IT74"/>
      <c r="IU74"/>
      <c r="IV74"/>
    </row>
    <row r="75" spans="1:256" ht="24" customHeight="1">
      <c r="A75" s="392"/>
      <c r="B75" s="392"/>
      <c r="C75" s="392"/>
      <c r="D75" s="393"/>
      <c r="E75" s="393"/>
      <c r="F75" s="393"/>
      <c r="G75" s="393"/>
      <c r="H75" s="391"/>
      <c r="I75" s="126"/>
      <c r="J75" s="349"/>
      <c r="K75" s="349"/>
      <c r="L75" s="349"/>
      <c r="M75" s="393"/>
      <c r="N75" s="393"/>
      <c r="O75" s="393"/>
      <c r="P75" s="393"/>
      <c r="Q75" s="391"/>
      <c r="R75" s="126">
        <v>2</v>
      </c>
      <c r="S75" s="397"/>
      <c r="T75" s="397"/>
      <c r="U75" s="397"/>
      <c r="V75" s="398"/>
      <c r="W75" s="398"/>
      <c r="X75" s="398"/>
      <c r="Y75" s="398"/>
      <c r="Z75"/>
      <c r="AA75" s="399"/>
      <c r="AB75" s="394" t="s">
        <v>101</v>
      </c>
      <c r="AC75" s="394"/>
      <c r="AD75" s="394"/>
      <c r="AE75" s="86"/>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c r="CY75"/>
      <c r="CZ75"/>
      <c r="DA75"/>
      <c r="DB75"/>
      <c r="DC75"/>
      <c r="DD75"/>
      <c r="DE75"/>
      <c r="DF75"/>
      <c r="DG75"/>
      <c r="DH75"/>
      <c r="DI75"/>
      <c r="DJ75"/>
      <c r="DK75"/>
      <c r="DL75"/>
      <c r="DM75"/>
      <c r="DN75"/>
      <c r="DO75"/>
      <c r="DP75"/>
      <c r="DQ75"/>
      <c r="DR75"/>
      <c r="DS75"/>
      <c r="DT75"/>
      <c r="DU75"/>
      <c r="DV75"/>
      <c r="DW75"/>
      <c r="DX75"/>
      <c r="DY75"/>
      <c r="DZ75"/>
      <c r="EA75"/>
      <c r="EB75"/>
      <c r="EC75"/>
      <c r="ED75"/>
      <c r="EE75"/>
      <c r="EF75"/>
      <c r="EG75"/>
      <c r="EH75"/>
      <c r="EI75"/>
      <c r="EJ75"/>
      <c r="EK75"/>
      <c r="EL75"/>
      <c r="EM75"/>
      <c r="EN75"/>
      <c r="EO75"/>
      <c r="EP75"/>
      <c r="EQ75"/>
      <c r="ER75"/>
      <c r="ES75"/>
      <c r="ET75"/>
      <c r="EU75"/>
      <c r="EV75"/>
      <c r="EW75"/>
      <c r="EX75"/>
      <c r="EY75"/>
      <c r="EZ75"/>
      <c r="FA75"/>
      <c r="FB75"/>
      <c r="FC75"/>
      <c r="FD75"/>
      <c r="FE75"/>
      <c r="FF75"/>
      <c r="FG75"/>
      <c r="FH75"/>
      <c r="FI75"/>
      <c r="FJ75"/>
      <c r="FK75"/>
      <c r="FL75"/>
      <c r="FM75"/>
      <c r="FN75"/>
      <c r="FO75"/>
      <c r="FP75"/>
      <c r="FQ75"/>
      <c r="FR75"/>
      <c r="FS75"/>
      <c r="FT75"/>
      <c r="FU75"/>
      <c r="FV75"/>
      <c r="FW75"/>
      <c r="FX75"/>
      <c r="FY75"/>
      <c r="FZ75"/>
      <c r="GA75"/>
      <c r="GB75"/>
      <c r="GC75"/>
      <c r="GD75"/>
      <c r="GE75"/>
      <c r="GF75"/>
      <c r="GG75"/>
      <c r="GH75"/>
      <c r="GI75"/>
      <c r="GJ75"/>
      <c r="GK75"/>
      <c r="GL75"/>
      <c r="GM75"/>
      <c r="GN75"/>
      <c r="GO75"/>
      <c r="GP75"/>
      <c r="GQ75"/>
      <c r="GR75"/>
      <c r="GS75"/>
      <c r="GT75"/>
      <c r="GU75"/>
      <c r="GV75"/>
      <c r="GW75"/>
      <c r="GX75"/>
      <c r="GY75"/>
      <c r="GZ75"/>
      <c r="HA75"/>
      <c r="HB75"/>
      <c r="HC75"/>
      <c r="HD75"/>
      <c r="HE75"/>
      <c r="HF75"/>
      <c r="HG75"/>
      <c r="HH75"/>
      <c r="HI75"/>
      <c r="HJ75"/>
      <c r="HK75"/>
      <c r="HL75"/>
      <c r="HM75"/>
      <c r="HN75"/>
      <c r="HO75"/>
      <c r="HP75"/>
      <c r="HQ75"/>
      <c r="HR75"/>
      <c r="HS75"/>
      <c r="HT75"/>
      <c r="HU75"/>
      <c r="HV75"/>
      <c r="HW75"/>
      <c r="HX75"/>
      <c r="HY75"/>
      <c r="HZ75"/>
      <c r="IA75"/>
      <c r="IB75"/>
      <c r="IC75"/>
      <c r="ID75"/>
      <c r="IE75"/>
      <c r="IF75"/>
      <c r="IG75"/>
      <c r="IH75"/>
      <c r="II75"/>
      <c r="IJ75"/>
      <c r="IK75"/>
      <c r="IL75"/>
      <c r="IM75"/>
      <c r="IN75"/>
      <c r="IO75"/>
      <c r="IP75"/>
      <c r="IQ75"/>
      <c r="IR75"/>
      <c r="IS75"/>
      <c r="IT75"/>
      <c r="IU75"/>
      <c r="IV75"/>
    </row>
    <row r="76" spans="1:256" ht="3.75" customHeight="1">
      <c r="A76"/>
      <c r="B76"/>
      <c r="C76"/>
      <c r="D76"/>
      <c r="E76"/>
      <c r="F76"/>
      <c r="G76"/>
      <c r="H76"/>
      <c r="I76"/>
      <c r="J76" s="93"/>
      <c r="K76" s="93"/>
      <c r="L76" s="93"/>
      <c r="M76" s="93"/>
      <c r="N76"/>
      <c r="O76"/>
      <c r="P76"/>
      <c r="Q76"/>
      <c r="R76" s="93"/>
      <c r="S76" s="93"/>
      <c r="T76"/>
      <c r="U76"/>
      <c r="V76"/>
      <c r="W76"/>
      <c r="X76" s="77"/>
      <c r="Y76" s="77"/>
      <c r="Z76" s="77"/>
      <c r="AA76" s="100"/>
      <c r="AB76" s="100"/>
      <c r="AC76" s="100"/>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c r="DD76"/>
      <c r="DE76"/>
      <c r="DF76"/>
      <c r="DG76"/>
      <c r="DH76"/>
      <c r="DI76"/>
      <c r="DJ76"/>
      <c r="DK76"/>
      <c r="DL76"/>
      <c r="DM76"/>
      <c r="DN76"/>
      <c r="DO76"/>
      <c r="DP76"/>
      <c r="DQ76"/>
      <c r="DR76"/>
      <c r="DS76"/>
      <c r="DT76"/>
      <c r="DU76"/>
      <c r="DV76"/>
      <c r="DW76"/>
      <c r="DX76"/>
      <c r="DY76"/>
      <c r="DZ76"/>
      <c r="EA76"/>
      <c r="EB76"/>
      <c r="EC76"/>
      <c r="ED76"/>
      <c r="EE76"/>
      <c r="EF76"/>
      <c r="EG76"/>
      <c r="EH76"/>
      <c r="EI76"/>
      <c r="EJ76"/>
      <c r="EK76"/>
      <c r="EL76"/>
      <c r="EM76"/>
      <c r="EN76"/>
      <c r="EO76"/>
      <c r="EP76"/>
      <c r="EQ76"/>
      <c r="ER76"/>
      <c r="ES76"/>
      <c r="ET76"/>
      <c r="EU76"/>
      <c r="EV76"/>
      <c r="EW76"/>
      <c r="EX76"/>
      <c r="EY76"/>
      <c r="EZ76"/>
      <c r="FA76"/>
      <c r="FB76"/>
      <c r="FC76"/>
      <c r="FD76"/>
      <c r="FE76"/>
      <c r="FF76"/>
      <c r="FG76"/>
      <c r="FH76"/>
      <c r="FI76"/>
      <c r="FJ76"/>
      <c r="FK76"/>
      <c r="FL76"/>
      <c r="FM76"/>
      <c r="FN76"/>
      <c r="FO76"/>
      <c r="FP76"/>
      <c r="FQ76"/>
      <c r="FR76"/>
      <c r="FS76"/>
      <c r="FT76"/>
      <c r="FU76"/>
      <c r="FV76"/>
      <c r="FW76"/>
      <c r="FX76"/>
      <c r="FY76"/>
      <c r="FZ76"/>
      <c r="GA76"/>
      <c r="GB76"/>
      <c r="GC76"/>
      <c r="GD76"/>
      <c r="GE76"/>
      <c r="GF76"/>
      <c r="GG76"/>
      <c r="GH76"/>
      <c r="GI76"/>
      <c r="GJ76"/>
      <c r="GK76"/>
      <c r="GL76"/>
      <c r="GM76"/>
      <c r="GN76"/>
      <c r="GO76"/>
      <c r="GP76"/>
      <c r="GQ76"/>
      <c r="GR76"/>
      <c r="GS76"/>
      <c r="GT76"/>
      <c r="GU76"/>
      <c r="GV76"/>
      <c r="GW76"/>
      <c r="GX76"/>
      <c r="GY76"/>
      <c r="GZ76"/>
      <c r="HA76"/>
      <c r="HB76"/>
      <c r="HC76"/>
      <c r="HD76"/>
      <c r="HE76"/>
      <c r="HF76"/>
      <c r="HG76"/>
      <c r="HH76"/>
      <c r="HI76"/>
      <c r="HJ76"/>
      <c r="HK76"/>
      <c r="HL76"/>
      <c r="HM76"/>
      <c r="HN76"/>
      <c r="HO76"/>
      <c r="HP76"/>
      <c r="HQ76"/>
      <c r="HR76"/>
      <c r="HS76"/>
      <c r="HT76"/>
      <c r="HU76"/>
      <c r="HV76"/>
      <c r="HW76"/>
      <c r="HX76"/>
      <c r="HY76"/>
      <c r="HZ76"/>
      <c r="IA76"/>
      <c r="IB76"/>
      <c r="IC76"/>
      <c r="ID76"/>
      <c r="IE76"/>
      <c r="IF76"/>
      <c r="IG76"/>
      <c r="IH76"/>
      <c r="II76"/>
      <c r="IJ76"/>
      <c r="IK76"/>
      <c r="IL76"/>
      <c r="IM76"/>
      <c r="IN76"/>
      <c r="IO76"/>
      <c r="IP76"/>
      <c r="IQ76"/>
      <c r="IR76"/>
      <c r="IS76"/>
      <c r="IT76"/>
      <c r="IU76"/>
      <c r="IV76"/>
    </row>
    <row r="77" spans="1:256" ht="11.25" customHeight="1">
      <c r="A77"/>
      <c r="B77"/>
      <c r="C77"/>
      <c r="D77"/>
      <c r="E77" s="100"/>
      <c r="F77" s="100"/>
      <c r="G77" s="100"/>
      <c r="H77" s="100"/>
      <c r="I77" s="100"/>
      <c r="J77" s="100"/>
      <c r="K77" s="100"/>
      <c r="L77" s="100"/>
      <c r="M77" s="100"/>
      <c r="N77" s="100"/>
      <c r="O77" s="100"/>
      <c r="P77" s="93"/>
      <c r="Q77" s="93"/>
      <c r="R77" s="93"/>
      <c r="S77" s="100"/>
      <c r="T77" s="100"/>
      <c r="U77" s="100"/>
      <c r="V77" s="100"/>
      <c r="W77" s="93"/>
      <c r="X77" s="93"/>
      <c r="Y77" s="100"/>
      <c r="Z77" s="100"/>
      <c r="AA77" s="100"/>
      <c r="AB77" s="100"/>
      <c r="AC77" s="100"/>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c r="DD77"/>
      <c r="DE77"/>
      <c r="DF77"/>
      <c r="DG77"/>
      <c r="DH77"/>
      <c r="DI77"/>
      <c r="DJ77"/>
      <c r="DK77"/>
      <c r="DL77"/>
      <c r="DM77"/>
      <c r="DN77"/>
      <c r="DO77"/>
      <c r="DP77"/>
      <c r="DQ77"/>
      <c r="DR77"/>
      <c r="DS77"/>
      <c r="DT77"/>
      <c r="DU77"/>
      <c r="DV77"/>
      <c r="DW77"/>
      <c r="DX77"/>
      <c r="DY77"/>
      <c r="DZ77"/>
      <c r="EA77"/>
      <c r="EB77"/>
      <c r="EC77"/>
      <c r="ED77"/>
      <c r="EE77"/>
      <c r="EF77"/>
      <c r="EG77"/>
      <c r="EH77"/>
      <c r="EI77"/>
      <c r="EJ77"/>
      <c r="EK77"/>
      <c r="EL77"/>
      <c r="EM77"/>
      <c r="EN77"/>
      <c r="EO77"/>
      <c r="EP77"/>
      <c r="EQ77"/>
      <c r="ER77"/>
      <c r="ES77"/>
      <c r="ET77"/>
      <c r="EU77"/>
      <c r="EV77"/>
      <c r="EW77"/>
      <c r="EX77"/>
      <c r="EY77"/>
      <c r="EZ77"/>
      <c r="FA77"/>
      <c r="FB77"/>
      <c r="FC77"/>
      <c r="FD77"/>
      <c r="FE77"/>
      <c r="FF77"/>
      <c r="FG77"/>
      <c r="FH77"/>
      <c r="FI77"/>
      <c r="FJ77"/>
      <c r="FK77"/>
      <c r="FL77"/>
      <c r="FM77"/>
      <c r="FN77"/>
      <c r="FO77"/>
      <c r="FP77"/>
      <c r="FQ77"/>
      <c r="FR77"/>
      <c r="FS77"/>
      <c r="FT77"/>
      <c r="FU77"/>
      <c r="FV77"/>
      <c r="FW77"/>
      <c r="FX77"/>
      <c r="FY77"/>
      <c r="FZ77"/>
      <c r="GA77"/>
      <c r="GB77"/>
      <c r="GC77"/>
      <c r="GD77"/>
      <c r="GE77"/>
      <c r="GF77"/>
      <c r="GG77"/>
      <c r="GH77"/>
      <c r="GI77"/>
      <c r="GJ77"/>
      <c r="GK77"/>
      <c r="GL77"/>
      <c r="GM77"/>
      <c r="GN77"/>
      <c r="GO77"/>
      <c r="GP77"/>
      <c r="GQ77"/>
      <c r="GR77"/>
      <c r="GS77"/>
      <c r="GT77"/>
      <c r="GU77"/>
      <c r="GV77"/>
      <c r="GW77"/>
      <c r="GX77"/>
      <c r="GY77"/>
      <c r="GZ77"/>
      <c r="HA77"/>
      <c r="HB77"/>
      <c r="HC77"/>
      <c r="HD77"/>
      <c r="HE77"/>
      <c r="HF77"/>
      <c r="HG77"/>
      <c r="HH77"/>
      <c r="HI77"/>
      <c r="HJ77"/>
      <c r="HK77"/>
      <c r="HL77"/>
      <c r="HM77"/>
      <c r="HN77"/>
      <c r="HO77"/>
      <c r="HP77"/>
      <c r="HQ77"/>
      <c r="HR77"/>
      <c r="HS77"/>
      <c r="HT77"/>
      <c r="HU77"/>
      <c r="HV77"/>
      <c r="HW77"/>
      <c r="HX77"/>
      <c r="HY77"/>
      <c r="HZ77"/>
      <c r="IA77"/>
      <c r="IB77"/>
      <c r="IC77"/>
      <c r="ID77"/>
      <c r="IE77"/>
      <c r="IF77"/>
      <c r="IG77"/>
      <c r="IH77"/>
      <c r="II77"/>
      <c r="IJ77"/>
      <c r="IK77"/>
      <c r="IL77"/>
      <c r="IM77"/>
      <c r="IN77"/>
      <c r="IO77"/>
      <c r="IP77"/>
      <c r="IQ77"/>
      <c r="IR77"/>
      <c r="IS77"/>
      <c r="IT77"/>
      <c r="IU77"/>
      <c r="IV77"/>
    </row>
    <row r="78" spans="1:256" ht="21" customHeight="1">
      <c r="A78" s="107">
        <v>16</v>
      </c>
      <c r="B78"/>
      <c r="C78" s="127" t="s">
        <v>102</v>
      </c>
      <c r="D78" s="101"/>
      <c r="E78" s="101"/>
      <c r="F78" s="101"/>
      <c r="G78" s="101"/>
      <c r="H78" s="101"/>
      <c r="I78" s="101"/>
      <c r="J78" s="101"/>
      <c r="K78" s="101"/>
      <c r="L78" s="101"/>
      <c r="M78" s="101"/>
      <c r="N78" s="101"/>
      <c r="O78" s="101"/>
      <c r="P78" s="101"/>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c r="CY78"/>
      <c r="CZ78"/>
      <c r="DA78"/>
      <c r="DB78"/>
      <c r="DC78"/>
      <c r="DD78"/>
      <c r="DE78"/>
      <c r="DF78"/>
      <c r="DG78"/>
      <c r="DH78"/>
      <c r="DI78"/>
      <c r="DJ78"/>
      <c r="DK78"/>
      <c r="DL78"/>
      <c r="DM78"/>
      <c r="DN78"/>
      <c r="DO78"/>
      <c r="DP78"/>
      <c r="DQ78"/>
      <c r="DR78"/>
      <c r="DS78"/>
      <c r="DT78"/>
      <c r="DU78"/>
      <c r="DV78"/>
      <c r="DW78"/>
      <c r="DX78"/>
      <c r="DY78"/>
      <c r="DZ78"/>
      <c r="EA78"/>
      <c r="EB78"/>
      <c r="EC78"/>
      <c r="ED78"/>
      <c r="EE78"/>
      <c r="EF78"/>
      <c r="EG78"/>
      <c r="EH78"/>
      <c r="EI78"/>
      <c r="EJ78"/>
      <c r="EK78"/>
      <c r="EL78"/>
      <c r="EM78"/>
      <c r="EN78"/>
      <c r="EO78"/>
      <c r="EP78"/>
      <c r="EQ78"/>
      <c r="ER78"/>
      <c r="ES78"/>
      <c r="ET78"/>
      <c r="EU78"/>
      <c r="EV78"/>
      <c r="EW78"/>
      <c r="EX78"/>
      <c r="EY78"/>
      <c r="EZ78"/>
      <c r="FA78"/>
      <c r="FB78"/>
      <c r="FC78"/>
      <c r="FD78"/>
      <c r="FE78"/>
      <c r="FF78"/>
      <c r="FG78"/>
      <c r="FH78"/>
      <c r="FI78"/>
      <c r="FJ78"/>
      <c r="FK78"/>
      <c r="FL78"/>
      <c r="FM78"/>
      <c r="FN78"/>
      <c r="FO78"/>
      <c r="FP78"/>
      <c r="FQ78"/>
      <c r="FR78"/>
      <c r="FS78"/>
      <c r="FT78"/>
      <c r="FU78"/>
      <c r="FV78"/>
      <c r="FW78"/>
      <c r="FX78"/>
      <c r="FY78"/>
      <c r="FZ78"/>
      <c r="GA78"/>
      <c r="GB78"/>
      <c r="GC78"/>
      <c r="GD78"/>
      <c r="GE78"/>
      <c r="GF78"/>
      <c r="GG78"/>
      <c r="GH78"/>
      <c r="GI78"/>
      <c r="GJ78"/>
      <c r="GK78"/>
      <c r="GL78"/>
      <c r="GM78"/>
      <c r="GN78"/>
      <c r="GO78"/>
      <c r="GP78"/>
      <c r="GQ78"/>
      <c r="GR78"/>
      <c r="GS78"/>
      <c r="GT78"/>
      <c r="GU78"/>
      <c r="GV78"/>
      <c r="GW78"/>
      <c r="GX78"/>
      <c r="GY78"/>
      <c r="GZ78"/>
      <c r="HA78"/>
      <c r="HB78"/>
      <c r="HC78"/>
      <c r="HD78"/>
      <c r="HE78"/>
      <c r="HF78"/>
      <c r="HG78"/>
      <c r="HH78"/>
      <c r="HI78"/>
      <c r="HJ78"/>
      <c r="HK78"/>
      <c r="HL78"/>
      <c r="HM78"/>
      <c r="HN78"/>
      <c r="HO78"/>
      <c r="HP78"/>
      <c r="HQ78"/>
      <c r="HR78"/>
      <c r="HS78"/>
      <c r="HT78"/>
      <c r="HU78"/>
      <c r="HV78"/>
      <c r="HW78"/>
      <c r="HX78"/>
      <c r="HY78"/>
      <c r="HZ78"/>
      <c r="IA78"/>
      <c r="IB78"/>
      <c r="IC78"/>
      <c r="ID78"/>
      <c r="IE78"/>
      <c r="IF78"/>
      <c r="IG78"/>
      <c r="IH78"/>
      <c r="II78"/>
      <c r="IJ78"/>
      <c r="IK78"/>
      <c r="IL78"/>
      <c r="IM78"/>
      <c r="IN78"/>
      <c r="IO78"/>
      <c r="IP78"/>
      <c r="IQ78"/>
      <c r="IR78"/>
      <c r="IS78"/>
      <c r="IT78"/>
      <c r="IU78"/>
      <c r="IV78"/>
    </row>
    <row r="79" spans="1:256" ht="7.9" customHeight="1">
      <c r="A79"/>
      <c r="B79"/>
      <c r="C79"/>
      <c r="D79"/>
      <c r="E79"/>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c r="CT79"/>
      <c r="CU79"/>
      <c r="CV79"/>
      <c r="CW79"/>
      <c r="CX79"/>
      <c r="CY79"/>
      <c r="CZ79"/>
      <c r="DA79"/>
      <c r="DB79"/>
      <c r="DC79"/>
      <c r="DD79"/>
      <c r="DE79"/>
      <c r="DF79"/>
      <c r="DG79"/>
      <c r="DH79"/>
      <c r="DI79"/>
      <c r="DJ79"/>
      <c r="DK79"/>
      <c r="DL79"/>
      <c r="DM79"/>
      <c r="DN79"/>
      <c r="DO79"/>
      <c r="DP79"/>
      <c r="DQ79"/>
      <c r="DR79"/>
      <c r="DS79"/>
      <c r="DT79"/>
      <c r="DU79"/>
      <c r="DV79"/>
      <c r="DW79"/>
      <c r="DX79"/>
      <c r="DY79"/>
      <c r="DZ79"/>
      <c r="EA79"/>
      <c r="EB79"/>
      <c r="EC79"/>
      <c r="ED79"/>
      <c r="EE79"/>
      <c r="EF79"/>
      <c r="EG79"/>
      <c r="EH79"/>
      <c r="EI79"/>
      <c r="EJ79"/>
      <c r="EK79"/>
      <c r="EL79"/>
      <c r="EM79"/>
      <c r="EN79"/>
      <c r="EO79"/>
      <c r="EP79"/>
      <c r="EQ79"/>
      <c r="ER79"/>
      <c r="ES79"/>
      <c r="ET79"/>
      <c r="EU79"/>
      <c r="EV79"/>
      <c r="EW79"/>
      <c r="EX79"/>
      <c r="EY79"/>
      <c r="EZ79"/>
      <c r="FA79"/>
      <c r="FB79"/>
      <c r="FC79"/>
      <c r="FD79"/>
      <c r="FE79"/>
      <c r="FF79"/>
      <c r="FG79"/>
      <c r="FH79"/>
      <c r="FI79"/>
      <c r="FJ79"/>
      <c r="FK79"/>
      <c r="FL79"/>
      <c r="FM79"/>
      <c r="FN79"/>
      <c r="FO79"/>
      <c r="FP79"/>
      <c r="FQ79"/>
      <c r="FR79"/>
      <c r="FS79"/>
      <c r="FT79"/>
      <c r="FU79"/>
      <c r="FV79"/>
      <c r="FW79"/>
      <c r="FX79"/>
      <c r="FY79"/>
      <c r="FZ79"/>
      <c r="GA79"/>
      <c r="GB79"/>
      <c r="GC79"/>
      <c r="GD79"/>
      <c r="GE79"/>
      <c r="GF79"/>
      <c r="GG79"/>
      <c r="GH79"/>
      <c r="GI79"/>
      <c r="GJ79"/>
      <c r="GK79"/>
      <c r="GL79"/>
      <c r="GM79"/>
      <c r="GN79"/>
      <c r="GO79"/>
      <c r="GP79"/>
      <c r="GQ79"/>
      <c r="GR79"/>
      <c r="GS79"/>
      <c r="GT79"/>
      <c r="GU79"/>
      <c r="GV79"/>
      <c r="GW79"/>
      <c r="GX79"/>
      <c r="GY79"/>
      <c r="GZ79"/>
      <c r="HA79"/>
      <c r="HB79"/>
      <c r="HC79"/>
      <c r="HD79"/>
      <c r="HE79"/>
      <c r="HF79"/>
      <c r="HG79"/>
      <c r="HH79"/>
      <c r="HI79"/>
      <c r="HJ79"/>
      <c r="HK79"/>
      <c r="HL79"/>
      <c r="HM79"/>
      <c r="HN79"/>
      <c r="HO79"/>
      <c r="HP79"/>
      <c r="HQ79"/>
      <c r="HR79"/>
      <c r="HS79"/>
      <c r="HT79"/>
      <c r="HU79"/>
      <c r="HV79"/>
      <c r="HW79"/>
      <c r="HX79"/>
      <c r="HY79"/>
      <c r="HZ79"/>
      <c r="IA79"/>
      <c r="IB79"/>
      <c r="IC79"/>
      <c r="ID79"/>
      <c r="IE79"/>
      <c r="IF79"/>
      <c r="IG79"/>
      <c r="IH79"/>
      <c r="II79"/>
      <c r="IJ79"/>
      <c r="IK79"/>
      <c r="IL79"/>
      <c r="IM79"/>
      <c r="IN79"/>
      <c r="IO79"/>
      <c r="IP79"/>
      <c r="IQ79"/>
      <c r="IR79"/>
      <c r="IS79"/>
      <c r="IT79"/>
      <c r="IU79"/>
      <c r="IV79"/>
    </row>
    <row r="80" spans="1:256" ht="35.25" customHeight="1">
      <c r="A80" s="395" t="s">
        <v>103</v>
      </c>
      <c r="B80" s="395"/>
      <c r="C80" s="395"/>
      <c r="D80" s="395"/>
      <c r="E80" s="396" t="s">
        <v>104</v>
      </c>
      <c r="F80" s="396"/>
      <c r="G80" s="396"/>
      <c r="H80" s="396"/>
      <c r="I80" s="396"/>
      <c r="J80" s="351" t="s">
        <v>105</v>
      </c>
      <c r="K80" s="351"/>
      <c r="L80" s="351" t="s">
        <v>106</v>
      </c>
      <c r="M80" s="351"/>
      <c r="N80" s="351"/>
      <c r="O80" s="351"/>
      <c r="P80" s="351"/>
      <c r="Q80" s="351"/>
      <c r="R80" s="351"/>
      <c r="S80" s="351"/>
      <c r="T80" s="351"/>
      <c r="U80" s="351"/>
      <c r="V80" s="351"/>
      <c r="W80" s="351"/>
      <c r="X80" s="351"/>
      <c r="Y80" s="351"/>
      <c r="Z80" s="351" t="s">
        <v>107</v>
      </c>
      <c r="AA80" s="351"/>
      <c r="AB80" s="351"/>
      <c r="AC80" s="351"/>
      <c r="AD80" s="351"/>
      <c r="AE80" s="351"/>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c r="DC80"/>
      <c r="DD80"/>
      <c r="DE80"/>
      <c r="DF80"/>
      <c r="DG80"/>
      <c r="DH80"/>
      <c r="DI80"/>
      <c r="DJ80"/>
      <c r="DK80"/>
      <c r="DL80"/>
      <c r="DM80"/>
      <c r="DN80"/>
      <c r="DO80"/>
      <c r="DP80"/>
      <c r="DQ80"/>
      <c r="DR80"/>
      <c r="DS80"/>
      <c r="DT80"/>
      <c r="DU80"/>
      <c r="DV80"/>
      <c r="DW80"/>
      <c r="DX80"/>
      <c r="DY80"/>
      <c r="DZ80"/>
      <c r="EA80"/>
      <c r="EB80"/>
      <c r="EC80"/>
      <c r="ED80"/>
      <c r="EE80"/>
      <c r="EF80"/>
      <c r="EG80"/>
      <c r="EH80"/>
      <c r="EI80"/>
      <c r="EJ80"/>
      <c r="EK80"/>
      <c r="EL80"/>
      <c r="EM80"/>
      <c r="EN80"/>
      <c r="EO80"/>
      <c r="EP80"/>
      <c r="EQ80"/>
      <c r="ER80"/>
      <c r="ES80"/>
      <c r="ET80"/>
      <c r="EU80"/>
      <c r="EV80"/>
      <c r="EW80"/>
      <c r="EX80"/>
      <c r="EY80"/>
      <c r="EZ80"/>
      <c r="FA80"/>
      <c r="FB80"/>
      <c r="FC80"/>
      <c r="FD80"/>
      <c r="FE80"/>
      <c r="FF80"/>
      <c r="FG80"/>
      <c r="FH80"/>
      <c r="FI80"/>
      <c r="FJ80"/>
      <c r="FK80"/>
      <c r="FL80"/>
      <c r="FM80"/>
      <c r="FN80"/>
      <c r="FO80"/>
      <c r="FP80"/>
      <c r="FQ80"/>
      <c r="FR80"/>
      <c r="FS80"/>
      <c r="FT80"/>
      <c r="FU80"/>
      <c r="FV80"/>
      <c r="FW80"/>
      <c r="FX80"/>
      <c r="FY80"/>
      <c r="FZ80"/>
      <c r="GA80"/>
      <c r="GB80"/>
      <c r="GC80"/>
      <c r="GD80"/>
      <c r="GE80"/>
      <c r="GF80"/>
      <c r="GG80"/>
      <c r="GH80"/>
      <c r="GI80"/>
      <c r="GJ80"/>
      <c r="GK80"/>
      <c r="GL80"/>
      <c r="GM80"/>
      <c r="GN80"/>
      <c r="GO80"/>
      <c r="GP80"/>
      <c r="GQ80"/>
      <c r="GR80"/>
      <c r="GS80"/>
      <c r="GT80"/>
      <c r="GU80"/>
      <c r="GV80"/>
      <c r="GW80"/>
      <c r="GX80"/>
      <c r="GY80"/>
      <c r="GZ80"/>
      <c r="HA80"/>
      <c r="HB80"/>
      <c r="HC80"/>
      <c r="HD80"/>
      <c r="HE80"/>
      <c r="HF80"/>
      <c r="HG80"/>
      <c r="HH80"/>
      <c r="HI80"/>
      <c r="HJ80"/>
      <c r="HK80"/>
      <c r="HL80"/>
      <c r="HM80"/>
      <c r="HN80"/>
      <c r="HO80"/>
      <c r="HP80"/>
      <c r="HQ80"/>
      <c r="HR80"/>
      <c r="HS80"/>
      <c r="HT80"/>
      <c r="HU80"/>
      <c r="HV80"/>
      <c r="HW80"/>
      <c r="HX80"/>
      <c r="HY80"/>
      <c r="HZ80"/>
      <c r="IA80"/>
      <c r="IB80"/>
      <c r="IC80"/>
      <c r="ID80"/>
      <c r="IE80"/>
      <c r="IF80"/>
      <c r="IG80"/>
      <c r="IH80"/>
      <c r="II80"/>
      <c r="IJ80"/>
      <c r="IK80"/>
      <c r="IL80"/>
      <c r="IM80"/>
      <c r="IN80"/>
      <c r="IO80"/>
      <c r="IP80"/>
      <c r="IQ80"/>
      <c r="IR80"/>
      <c r="IS80"/>
      <c r="IT80"/>
      <c r="IU80"/>
      <c r="IV80"/>
    </row>
    <row r="81" spans="1:256" ht="35.25" customHeight="1">
      <c r="A81" s="400" t="str">
        <f>IF(E81="","","○")</f>
        <v/>
      </c>
      <c r="B81" s="351" t="s">
        <v>108</v>
      </c>
      <c r="C81" s="351"/>
      <c r="D81" s="351"/>
      <c r="E81" s="405"/>
      <c r="F81" s="405"/>
      <c r="G81" s="405"/>
      <c r="H81" s="405"/>
      <c r="I81" s="405"/>
      <c r="J81" s="402"/>
      <c r="K81" s="402"/>
      <c r="L81" s="403"/>
      <c r="M81" s="403"/>
      <c r="N81" s="403"/>
      <c r="O81" s="403"/>
      <c r="P81" s="403"/>
      <c r="Q81" s="403"/>
      <c r="R81" s="403"/>
      <c r="S81" s="403"/>
      <c r="T81" s="403"/>
      <c r="U81" s="403"/>
      <c r="V81" s="403"/>
      <c r="W81" s="403"/>
      <c r="X81" s="403"/>
      <c r="Y81" s="403"/>
      <c r="Z81" s="128" t="s">
        <v>109</v>
      </c>
      <c r="AA81" s="404"/>
      <c r="AB81" s="404"/>
      <c r="AC81" s="404"/>
      <c r="AD81" s="404"/>
      <c r="AE81" s="404"/>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c r="CY81"/>
      <c r="CZ81"/>
      <c r="DA81"/>
      <c r="DB81"/>
      <c r="DC81"/>
      <c r="DD81"/>
      <c r="DE81"/>
      <c r="DF81"/>
      <c r="DG81"/>
      <c r="DH81"/>
      <c r="DI81"/>
      <c r="DJ81"/>
      <c r="DK81"/>
      <c r="DL81"/>
      <c r="DM81"/>
      <c r="DN81"/>
      <c r="DO81"/>
      <c r="DP81"/>
      <c r="DQ81"/>
      <c r="DR81"/>
      <c r="DS81"/>
      <c r="DT81"/>
      <c r="DU81"/>
      <c r="DV81"/>
      <c r="DW81"/>
      <c r="DX81"/>
      <c r="DY81"/>
      <c r="DZ81"/>
      <c r="EA81"/>
      <c r="EB81"/>
      <c r="EC81"/>
      <c r="ED81"/>
      <c r="EE81"/>
      <c r="EF81"/>
      <c r="EG81"/>
      <c r="EH81"/>
      <c r="EI81"/>
      <c r="EJ81"/>
      <c r="EK81"/>
      <c r="EL81"/>
      <c r="EM81"/>
      <c r="EN81"/>
      <c r="EO81"/>
      <c r="EP81"/>
      <c r="EQ81"/>
      <c r="ER81"/>
      <c r="ES81"/>
      <c r="ET81"/>
      <c r="EU81"/>
      <c r="EV81"/>
      <c r="EW81"/>
      <c r="EX81"/>
      <c r="EY81"/>
      <c r="EZ81"/>
      <c r="FA81"/>
      <c r="FB81"/>
      <c r="FC81"/>
      <c r="FD81"/>
      <c r="FE81"/>
      <c r="FF81"/>
      <c r="FG81"/>
      <c r="FH81"/>
      <c r="FI81"/>
      <c r="FJ81"/>
      <c r="FK81"/>
      <c r="FL81"/>
      <c r="FM81"/>
      <c r="FN81"/>
      <c r="FO81"/>
      <c r="FP81"/>
      <c r="FQ81"/>
      <c r="FR81"/>
      <c r="FS81"/>
      <c r="FT81"/>
      <c r="FU81"/>
      <c r="FV81"/>
      <c r="FW81"/>
      <c r="FX81"/>
      <c r="FY81"/>
      <c r="FZ81"/>
      <c r="GA81"/>
      <c r="GB81"/>
      <c r="GC81"/>
      <c r="GD81"/>
      <c r="GE81"/>
      <c r="GF81"/>
      <c r="GG81"/>
      <c r="GH81"/>
      <c r="GI81"/>
      <c r="GJ81"/>
      <c r="GK81"/>
      <c r="GL81"/>
      <c r="GM81"/>
      <c r="GN81"/>
      <c r="GO81"/>
      <c r="GP81"/>
      <c r="GQ81"/>
      <c r="GR81"/>
      <c r="GS81"/>
      <c r="GT81"/>
      <c r="GU81"/>
      <c r="GV81"/>
      <c r="GW81"/>
      <c r="GX81"/>
      <c r="GY81"/>
      <c r="GZ81"/>
      <c r="HA81"/>
      <c r="HB81"/>
      <c r="HC81"/>
      <c r="HD81"/>
      <c r="HE81"/>
      <c r="HF81"/>
      <c r="HG81"/>
      <c r="HH81"/>
      <c r="HI81"/>
      <c r="HJ81"/>
      <c r="HK81"/>
      <c r="HL81"/>
      <c r="HM81"/>
      <c r="HN81"/>
      <c r="HO81"/>
      <c r="HP81"/>
      <c r="HQ81"/>
      <c r="HR81"/>
      <c r="HS81"/>
      <c r="HT81"/>
      <c r="HU81"/>
      <c r="HV81"/>
      <c r="HW81"/>
      <c r="HX81"/>
      <c r="HY81"/>
      <c r="HZ81"/>
      <c r="IA81"/>
      <c r="IB81"/>
      <c r="IC81"/>
      <c r="ID81"/>
      <c r="IE81"/>
      <c r="IF81"/>
      <c r="IG81"/>
      <c r="IH81"/>
      <c r="II81"/>
      <c r="IJ81"/>
      <c r="IK81"/>
      <c r="IL81"/>
      <c r="IM81"/>
      <c r="IN81"/>
      <c r="IO81"/>
      <c r="IP81"/>
      <c r="IQ81"/>
      <c r="IR81"/>
      <c r="IS81"/>
      <c r="IT81"/>
      <c r="IU81"/>
      <c r="IV81"/>
    </row>
    <row r="82" spans="1:256" ht="35.25" customHeight="1">
      <c r="A82" s="400"/>
      <c r="B82" s="351"/>
      <c r="C82" s="351"/>
      <c r="D82" s="351"/>
      <c r="E82" s="405"/>
      <c r="F82" s="405"/>
      <c r="G82" s="405"/>
      <c r="H82" s="405"/>
      <c r="I82" s="405"/>
      <c r="J82" s="402"/>
      <c r="K82" s="402"/>
      <c r="L82" s="403"/>
      <c r="M82" s="403"/>
      <c r="N82" s="403"/>
      <c r="O82" s="403"/>
      <c r="P82" s="403"/>
      <c r="Q82" s="403"/>
      <c r="R82" s="403"/>
      <c r="S82" s="403"/>
      <c r="T82" s="403"/>
      <c r="U82" s="403"/>
      <c r="V82" s="403"/>
      <c r="W82" s="403"/>
      <c r="X82" s="403"/>
      <c r="Y82" s="403"/>
      <c r="Z82" s="128" t="s">
        <v>110</v>
      </c>
      <c r="AA82" s="404"/>
      <c r="AB82" s="404"/>
      <c r="AC82" s="404"/>
      <c r="AD82" s="404"/>
      <c r="AE82" s="404"/>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c r="CS82"/>
      <c r="CT82"/>
      <c r="CU82"/>
      <c r="CV82"/>
      <c r="CW82"/>
      <c r="CX82"/>
      <c r="CY82"/>
      <c r="CZ82"/>
      <c r="DA82"/>
      <c r="DB82"/>
      <c r="DC82"/>
      <c r="DD82"/>
      <c r="DE82"/>
      <c r="DF82"/>
      <c r="DG82"/>
      <c r="DH82"/>
      <c r="DI82"/>
      <c r="DJ82"/>
      <c r="DK82"/>
      <c r="DL82"/>
      <c r="DM82"/>
      <c r="DN82"/>
      <c r="DO82"/>
      <c r="DP82"/>
      <c r="DQ82"/>
      <c r="DR82"/>
      <c r="DS82"/>
      <c r="DT82"/>
      <c r="DU82"/>
      <c r="DV82"/>
      <c r="DW82"/>
      <c r="DX82"/>
      <c r="DY82"/>
      <c r="DZ82"/>
      <c r="EA82"/>
      <c r="EB82"/>
      <c r="EC82"/>
      <c r="ED82"/>
      <c r="EE82"/>
      <c r="EF82"/>
      <c r="EG82"/>
      <c r="EH82"/>
      <c r="EI82"/>
      <c r="EJ82"/>
      <c r="EK82"/>
      <c r="EL82"/>
      <c r="EM82"/>
      <c r="EN82"/>
      <c r="EO82"/>
      <c r="EP82"/>
      <c r="EQ82"/>
      <c r="ER82"/>
      <c r="ES82"/>
      <c r="ET82"/>
      <c r="EU82"/>
      <c r="EV82"/>
      <c r="EW82"/>
      <c r="EX82"/>
      <c r="EY82"/>
      <c r="EZ82"/>
      <c r="FA82"/>
      <c r="FB82"/>
      <c r="FC82"/>
      <c r="FD82"/>
      <c r="FE82"/>
      <c r="FF82"/>
      <c r="FG82"/>
      <c r="FH82"/>
      <c r="FI82"/>
      <c r="FJ82"/>
      <c r="FK82"/>
      <c r="FL82"/>
      <c r="FM82"/>
      <c r="FN82"/>
      <c r="FO82"/>
      <c r="FP82"/>
      <c r="FQ82"/>
      <c r="FR82"/>
      <c r="FS82"/>
      <c r="FT82"/>
      <c r="FU82"/>
      <c r="FV82"/>
      <c r="FW82"/>
      <c r="FX82"/>
      <c r="FY82"/>
      <c r="FZ82"/>
      <c r="GA82"/>
      <c r="GB82"/>
      <c r="GC82"/>
      <c r="GD82"/>
      <c r="GE82"/>
      <c r="GF82"/>
      <c r="GG82"/>
      <c r="GH82"/>
      <c r="GI82"/>
      <c r="GJ82"/>
      <c r="GK82"/>
      <c r="GL82"/>
      <c r="GM82"/>
      <c r="GN82"/>
      <c r="GO82"/>
      <c r="GP82"/>
      <c r="GQ82"/>
      <c r="GR82"/>
      <c r="GS82"/>
      <c r="GT82"/>
      <c r="GU82"/>
      <c r="GV82"/>
      <c r="GW82"/>
      <c r="GX82"/>
      <c r="GY82"/>
      <c r="GZ82"/>
      <c r="HA82"/>
      <c r="HB82"/>
      <c r="HC82"/>
      <c r="HD82"/>
      <c r="HE82"/>
      <c r="HF82"/>
      <c r="HG82"/>
      <c r="HH82"/>
      <c r="HI82"/>
      <c r="HJ82"/>
      <c r="HK82"/>
      <c r="HL82"/>
      <c r="HM82"/>
      <c r="HN82"/>
      <c r="HO82"/>
      <c r="HP82"/>
      <c r="HQ82"/>
      <c r="HR82"/>
      <c r="HS82"/>
      <c r="HT82"/>
      <c r="HU82"/>
      <c r="HV82"/>
      <c r="HW82"/>
      <c r="HX82"/>
      <c r="HY82"/>
      <c r="HZ82"/>
      <c r="IA82"/>
      <c r="IB82"/>
      <c r="IC82"/>
      <c r="ID82"/>
      <c r="IE82"/>
      <c r="IF82"/>
      <c r="IG82"/>
      <c r="IH82"/>
      <c r="II82"/>
      <c r="IJ82"/>
      <c r="IK82"/>
      <c r="IL82"/>
      <c r="IM82"/>
      <c r="IN82"/>
      <c r="IO82"/>
      <c r="IP82"/>
      <c r="IQ82"/>
      <c r="IR82"/>
      <c r="IS82"/>
      <c r="IT82"/>
      <c r="IU82"/>
      <c r="IV82"/>
    </row>
    <row r="83" spans="1:256" ht="35.25" customHeight="1">
      <c r="A83" s="400" t="str">
        <f>IF(E83="","","○")</f>
        <v/>
      </c>
      <c r="B83" s="351" t="s">
        <v>111</v>
      </c>
      <c r="C83" s="351"/>
      <c r="D83" s="351"/>
      <c r="E83" s="401"/>
      <c r="F83" s="401"/>
      <c r="G83" s="401"/>
      <c r="H83" s="401"/>
      <c r="I83" s="401"/>
      <c r="J83" s="402"/>
      <c r="K83" s="402"/>
      <c r="L83" s="403"/>
      <c r="M83" s="403"/>
      <c r="N83" s="403"/>
      <c r="O83" s="403"/>
      <c r="P83" s="403"/>
      <c r="Q83" s="403"/>
      <c r="R83" s="403"/>
      <c r="S83" s="403"/>
      <c r="T83" s="403"/>
      <c r="U83" s="403"/>
      <c r="V83" s="403"/>
      <c r="W83" s="403"/>
      <c r="X83" s="403"/>
      <c r="Y83" s="403"/>
      <c r="Z83" s="128" t="s">
        <v>109</v>
      </c>
      <c r="AA83" s="404"/>
      <c r="AB83" s="404"/>
      <c r="AC83" s="404"/>
      <c r="AD83" s="404"/>
      <c r="AE83" s="404"/>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c r="CT83"/>
      <c r="CU83"/>
      <c r="CV83"/>
      <c r="CW83"/>
      <c r="CX83"/>
      <c r="CY83"/>
      <c r="CZ83"/>
      <c r="DA83"/>
      <c r="DB83"/>
      <c r="DC83"/>
      <c r="DD83"/>
      <c r="DE83"/>
      <c r="DF83"/>
      <c r="DG83"/>
      <c r="DH83"/>
      <c r="DI83"/>
      <c r="DJ83"/>
      <c r="DK83"/>
      <c r="DL83"/>
      <c r="DM83"/>
      <c r="DN83"/>
      <c r="DO83"/>
      <c r="DP83"/>
      <c r="DQ83"/>
      <c r="DR83"/>
      <c r="DS83"/>
      <c r="DT83"/>
      <c r="DU83"/>
      <c r="DV83"/>
      <c r="DW83"/>
      <c r="DX83"/>
      <c r="DY83"/>
      <c r="DZ83"/>
      <c r="EA83"/>
      <c r="EB83"/>
      <c r="EC83"/>
      <c r="ED83"/>
      <c r="EE83"/>
      <c r="EF83"/>
      <c r="EG83"/>
      <c r="EH83"/>
      <c r="EI83"/>
      <c r="EJ83"/>
      <c r="EK83"/>
      <c r="EL83"/>
      <c r="EM83"/>
      <c r="EN83"/>
      <c r="EO83"/>
      <c r="EP83"/>
      <c r="EQ83"/>
      <c r="ER83"/>
      <c r="ES83"/>
      <c r="ET83"/>
      <c r="EU83"/>
      <c r="EV83"/>
      <c r="EW83"/>
      <c r="EX83"/>
      <c r="EY83"/>
      <c r="EZ83"/>
      <c r="FA83"/>
      <c r="FB83"/>
      <c r="FC83"/>
      <c r="FD83"/>
      <c r="FE83"/>
      <c r="FF83"/>
      <c r="FG83"/>
      <c r="FH83"/>
      <c r="FI83"/>
      <c r="FJ83"/>
      <c r="FK83"/>
      <c r="FL83"/>
      <c r="FM83"/>
      <c r="FN83"/>
      <c r="FO83"/>
      <c r="FP83"/>
      <c r="FQ83"/>
      <c r="FR83"/>
      <c r="FS83"/>
      <c r="FT83"/>
      <c r="FU83"/>
      <c r="FV83"/>
      <c r="FW83"/>
      <c r="FX83"/>
      <c r="FY83"/>
      <c r="FZ83"/>
      <c r="GA83"/>
      <c r="GB83"/>
      <c r="GC83"/>
      <c r="GD83"/>
      <c r="GE83"/>
      <c r="GF83"/>
      <c r="GG83"/>
      <c r="GH83"/>
      <c r="GI83"/>
      <c r="GJ83"/>
      <c r="GK83"/>
      <c r="GL83"/>
      <c r="GM83"/>
      <c r="GN83"/>
      <c r="GO83"/>
      <c r="GP83"/>
      <c r="GQ83"/>
      <c r="GR83"/>
      <c r="GS83"/>
      <c r="GT83"/>
      <c r="GU83"/>
      <c r="GV83"/>
      <c r="GW83"/>
      <c r="GX83"/>
      <c r="GY83"/>
      <c r="GZ83"/>
      <c r="HA83"/>
      <c r="HB83"/>
      <c r="HC83"/>
      <c r="HD83"/>
      <c r="HE83"/>
      <c r="HF83"/>
      <c r="HG83"/>
      <c r="HH83"/>
      <c r="HI83"/>
      <c r="HJ83"/>
      <c r="HK83"/>
      <c r="HL83"/>
      <c r="HM83"/>
      <c r="HN83"/>
      <c r="HO83"/>
      <c r="HP83"/>
      <c r="HQ83"/>
      <c r="HR83"/>
      <c r="HS83"/>
      <c r="HT83"/>
      <c r="HU83"/>
      <c r="HV83"/>
      <c r="HW83"/>
      <c r="HX83"/>
      <c r="HY83"/>
      <c r="HZ83"/>
      <c r="IA83"/>
      <c r="IB83"/>
      <c r="IC83"/>
      <c r="ID83"/>
      <c r="IE83"/>
      <c r="IF83"/>
      <c r="IG83"/>
      <c r="IH83"/>
      <c r="II83"/>
      <c r="IJ83"/>
      <c r="IK83"/>
      <c r="IL83"/>
      <c r="IM83"/>
      <c r="IN83"/>
      <c r="IO83"/>
      <c r="IP83"/>
      <c r="IQ83"/>
      <c r="IR83"/>
      <c r="IS83"/>
      <c r="IT83"/>
      <c r="IU83"/>
      <c r="IV83"/>
    </row>
    <row r="84" spans="1:256" ht="35.25" customHeight="1">
      <c r="A84" s="400"/>
      <c r="B84" s="351"/>
      <c r="C84" s="351"/>
      <c r="D84" s="351"/>
      <c r="E84" s="401"/>
      <c r="F84" s="401"/>
      <c r="G84" s="401"/>
      <c r="H84" s="401"/>
      <c r="I84" s="401"/>
      <c r="J84" s="402"/>
      <c r="K84" s="402"/>
      <c r="L84" s="403"/>
      <c r="M84" s="403"/>
      <c r="N84" s="403"/>
      <c r="O84" s="403"/>
      <c r="P84" s="403"/>
      <c r="Q84" s="403"/>
      <c r="R84" s="403"/>
      <c r="S84" s="403"/>
      <c r="T84" s="403"/>
      <c r="U84" s="403"/>
      <c r="V84" s="403"/>
      <c r="W84" s="403"/>
      <c r="X84" s="403"/>
      <c r="Y84" s="403"/>
      <c r="Z84" s="128" t="s">
        <v>110</v>
      </c>
      <c r="AA84" s="404"/>
      <c r="AB84" s="404"/>
      <c r="AC84" s="404"/>
      <c r="AD84" s="404"/>
      <c r="AE84" s="40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c r="DF84"/>
      <c r="DG84"/>
      <c r="DH84"/>
      <c r="DI84"/>
      <c r="DJ84"/>
      <c r="DK84"/>
      <c r="DL84"/>
      <c r="DM84"/>
      <c r="DN84"/>
      <c r="DO84"/>
      <c r="DP84"/>
      <c r="DQ84"/>
      <c r="DR84"/>
      <c r="DS84"/>
      <c r="DT84"/>
      <c r="DU84"/>
      <c r="DV84"/>
      <c r="DW84"/>
      <c r="DX84"/>
      <c r="DY84"/>
      <c r="DZ84"/>
      <c r="EA84"/>
      <c r="EB84"/>
      <c r="EC84"/>
      <c r="ED84"/>
      <c r="EE84"/>
      <c r="EF84"/>
      <c r="EG84"/>
      <c r="EH84"/>
      <c r="EI84"/>
      <c r="EJ84"/>
      <c r="EK84"/>
      <c r="EL84"/>
      <c r="EM84"/>
      <c r="EN84"/>
      <c r="EO84"/>
      <c r="EP84"/>
      <c r="EQ84"/>
      <c r="ER84"/>
      <c r="ES84"/>
      <c r="ET84"/>
      <c r="EU84"/>
      <c r="EV84"/>
      <c r="EW84"/>
      <c r="EX84"/>
      <c r="EY84"/>
      <c r="EZ84"/>
      <c r="FA84"/>
      <c r="FB84"/>
      <c r="FC84"/>
      <c r="FD84"/>
      <c r="FE84"/>
      <c r="FF84"/>
      <c r="FG84"/>
      <c r="FH84"/>
      <c r="FI84"/>
      <c r="FJ84"/>
      <c r="FK84"/>
      <c r="FL84"/>
      <c r="FM84"/>
      <c r="FN84"/>
      <c r="FO84"/>
      <c r="FP84"/>
      <c r="FQ84"/>
      <c r="FR84"/>
      <c r="FS84"/>
      <c r="FT84"/>
      <c r="FU84"/>
      <c r="FV84"/>
      <c r="FW84"/>
      <c r="FX84"/>
      <c r="FY84"/>
      <c r="FZ84"/>
      <c r="GA84"/>
      <c r="GB84"/>
      <c r="GC84"/>
      <c r="GD84"/>
      <c r="GE84"/>
      <c r="GF84"/>
      <c r="GG84"/>
      <c r="GH84"/>
      <c r="GI84"/>
      <c r="GJ84"/>
      <c r="GK84"/>
      <c r="GL84"/>
      <c r="GM84"/>
      <c r="GN84"/>
      <c r="GO84"/>
      <c r="GP84"/>
      <c r="GQ84"/>
      <c r="GR84"/>
      <c r="GS84"/>
      <c r="GT84"/>
      <c r="GU84"/>
      <c r="GV84"/>
      <c r="GW84"/>
      <c r="GX84"/>
      <c r="GY84"/>
      <c r="GZ84"/>
      <c r="HA84"/>
      <c r="HB84"/>
      <c r="HC84"/>
      <c r="HD84"/>
      <c r="HE84"/>
      <c r="HF84"/>
      <c r="HG84"/>
      <c r="HH84"/>
      <c r="HI84"/>
      <c r="HJ84"/>
      <c r="HK84"/>
      <c r="HL84"/>
      <c r="HM84"/>
      <c r="HN84"/>
      <c r="HO84"/>
      <c r="HP84"/>
      <c r="HQ84"/>
      <c r="HR84"/>
      <c r="HS84"/>
      <c r="HT84"/>
      <c r="HU84"/>
      <c r="HV84"/>
      <c r="HW84"/>
      <c r="HX84"/>
      <c r="HY84"/>
      <c r="HZ84"/>
      <c r="IA84"/>
      <c r="IB84"/>
      <c r="IC84"/>
      <c r="ID84"/>
      <c r="IE84"/>
      <c r="IF84"/>
      <c r="IG84"/>
      <c r="IH84"/>
      <c r="II84"/>
      <c r="IJ84"/>
      <c r="IK84"/>
      <c r="IL84"/>
      <c r="IM84"/>
      <c r="IN84"/>
      <c r="IO84"/>
      <c r="IP84"/>
      <c r="IQ84"/>
      <c r="IR84"/>
      <c r="IS84"/>
      <c r="IT84"/>
      <c r="IU84"/>
      <c r="IV84"/>
    </row>
    <row r="85" spans="1:256" ht="35.25" customHeight="1">
      <c r="A85" s="400" t="str">
        <f>IF(E85="","","○")</f>
        <v/>
      </c>
      <c r="B85" s="397" t="s">
        <v>112</v>
      </c>
      <c r="C85" s="397"/>
      <c r="D85" s="397"/>
      <c r="E85" s="401"/>
      <c r="F85" s="401"/>
      <c r="G85" s="401"/>
      <c r="H85" s="401"/>
      <c r="I85" s="401"/>
      <c r="J85" s="402"/>
      <c r="K85" s="402"/>
      <c r="L85" s="403"/>
      <c r="M85" s="403"/>
      <c r="N85" s="403"/>
      <c r="O85" s="403"/>
      <c r="P85" s="403"/>
      <c r="Q85" s="403"/>
      <c r="R85" s="403"/>
      <c r="S85" s="403"/>
      <c r="T85" s="403"/>
      <c r="U85" s="403"/>
      <c r="V85" s="403"/>
      <c r="W85" s="403"/>
      <c r="X85" s="403"/>
      <c r="Y85" s="403"/>
      <c r="Z85" s="128" t="s">
        <v>109</v>
      </c>
      <c r="AA85" s="404"/>
      <c r="AB85" s="404"/>
      <c r="AC85" s="404"/>
      <c r="AD85" s="404"/>
      <c r="AE85" s="404"/>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c r="CY85"/>
      <c r="CZ85"/>
      <c r="DA85"/>
      <c r="DB85"/>
      <c r="DC85"/>
      <c r="DD85"/>
      <c r="DE85"/>
      <c r="DF85"/>
      <c r="DG85"/>
      <c r="DH85"/>
      <c r="DI85"/>
      <c r="DJ85"/>
      <c r="DK85"/>
      <c r="DL85"/>
      <c r="DM85"/>
      <c r="DN85"/>
      <c r="DO85"/>
      <c r="DP85"/>
      <c r="DQ85"/>
      <c r="DR85"/>
      <c r="DS85"/>
      <c r="DT85"/>
      <c r="DU85"/>
      <c r="DV85"/>
      <c r="DW85"/>
      <c r="DX85"/>
      <c r="DY85"/>
      <c r="DZ85"/>
      <c r="EA85"/>
      <c r="EB85"/>
      <c r="EC85"/>
      <c r="ED85"/>
      <c r="EE85"/>
      <c r="EF85"/>
      <c r="EG85"/>
      <c r="EH85"/>
      <c r="EI85"/>
      <c r="EJ85"/>
      <c r="EK85"/>
      <c r="EL85"/>
      <c r="EM85"/>
      <c r="EN85"/>
      <c r="EO85"/>
      <c r="EP85"/>
      <c r="EQ85"/>
      <c r="ER85"/>
      <c r="ES85"/>
      <c r="ET85"/>
      <c r="EU85"/>
      <c r="EV85"/>
      <c r="EW85"/>
      <c r="EX85"/>
      <c r="EY85"/>
      <c r="EZ85"/>
      <c r="FA85"/>
      <c r="FB85"/>
      <c r="FC85"/>
      <c r="FD85"/>
      <c r="FE85"/>
      <c r="FF85"/>
      <c r="FG85"/>
      <c r="FH85"/>
      <c r="FI85"/>
      <c r="FJ85"/>
      <c r="FK85"/>
      <c r="FL85"/>
      <c r="FM85"/>
      <c r="FN85"/>
      <c r="FO85"/>
      <c r="FP85"/>
      <c r="FQ85"/>
      <c r="FR85"/>
      <c r="FS85"/>
      <c r="FT85"/>
      <c r="FU85"/>
      <c r="FV85"/>
      <c r="FW85"/>
      <c r="FX85"/>
      <c r="FY85"/>
      <c r="FZ85"/>
      <c r="GA85"/>
      <c r="GB85"/>
      <c r="GC85"/>
      <c r="GD85"/>
      <c r="GE85"/>
      <c r="GF85"/>
      <c r="GG85"/>
      <c r="GH85"/>
      <c r="GI85"/>
      <c r="GJ85"/>
      <c r="GK85"/>
      <c r="GL85"/>
      <c r="GM85"/>
      <c r="GN85"/>
      <c r="GO85"/>
      <c r="GP85"/>
      <c r="GQ85"/>
      <c r="GR85"/>
      <c r="GS85"/>
      <c r="GT85"/>
      <c r="GU85"/>
      <c r="GV85"/>
      <c r="GW85"/>
      <c r="GX85"/>
      <c r="GY85"/>
      <c r="GZ85"/>
      <c r="HA85"/>
      <c r="HB85"/>
      <c r="HC85"/>
      <c r="HD85"/>
      <c r="HE85"/>
      <c r="HF85"/>
      <c r="HG85"/>
      <c r="HH85"/>
      <c r="HI85"/>
      <c r="HJ85"/>
      <c r="HK85"/>
      <c r="HL85"/>
      <c r="HM85"/>
      <c r="HN85"/>
      <c r="HO85"/>
      <c r="HP85"/>
      <c r="HQ85"/>
      <c r="HR85"/>
      <c r="HS85"/>
      <c r="HT85"/>
      <c r="HU85"/>
      <c r="HV85"/>
      <c r="HW85"/>
      <c r="HX85"/>
      <c r="HY85"/>
      <c r="HZ85"/>
      <c r="IA85"/>
      <c r="IB85"/>
      <c r="IC85"/>
      <c r="ID85"/>
      <c r="IE85"/>
      <c r="IF85"/>
      <c r="IG85"/>
      <c r="IH85"/>
      <c r="II85"/>
      <c r="IJ85"/>
      <c r="IK85"/>
      <c r="IL85"/>
      <c r="IM85"/>
      <c r="IN85"/>
      <c r="IO85"/>
      <c r="IP85"/>
      <c r="IQ85"/>
      <c r="IR85"/>
      <c r="IS85"/>
      <c r="IT85"/>
      <c r="IU85"/>
      <c r="IV85"/>
    </row>
    <row r="86" spans="1:256" ht="35.25" customHeight="1">
      <c r="A86" s="400"/>
      <c r="B86" s="397"/>
      <c r="C86" s="397"/>
      <c r="D86" s="397"/>
      <c r="E86" s="401"/>
      <c r="F86" s="401"/>
      <c r="G86" s="401"/>
      <c r="H86" s="401"/>
      <c r="I86" s="401"/>
      <c r="J86" s="402"/>
      <c r="K86" s="402"/>
      <c r="L86" s="403"/>
      <c r="M86" s="403"/>
      <c r="N86" s="403"/>
      <c r="O86" s="403"/>
      <c r="P86" s="403"/>
      <c r="Q86" s="403"/>
      <c r="R86" s="403"/>
      <c r="S86" s="403"/>
      <c r="T86" s="403"/>
      <c r="U86" s="403"/>
      <c r="V86" s="403"/>
      <c r="W86" s="403"/>
      <c r="X86" s="403"/>
      <c r="Y86" s="403"/>
      <c r="Z86" s="128" t="s">
        <v>110</v>
      </c>
      <c r="AA86" s="404"/>
      <c r="AB86" s="404"/>
      <c r="AC86" s="404"/>
      <c r="AD86" s="404"/>
      <c r="AE86" s="404"/>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c r="CM86"/>
      <c r="CN86"/>
      <c r="CO86"/>
      <c r="CP86"/>
      <c r="CQ86"/>
      <c r="CR86"/>
      <c r="CS86"/>
      <c r="CT86"/>
      <c r="CU86"/>
      <c r="CV86"/>
      <c r="CW86"/>
      <c r="CX86"/>
      <c r="CY86"/>
      <c r="CZ86"/>
      <c r="DA86"/>
      <c r="DB86"/>
      <c r="DC86"/>
      <c r="DD86"/>
      <c r="DE86"/>
      <c r="DF86"/>
      <c r="DG86"/>
      <c r="DH86"/>
      <c r="DI86"/>
      <c r="DJ86"/>
      <c r="DK86"/>
      <c r="DL86"/>
      <c r="DM86"/>
      <c r="DN86"/>
      <c r="DO86"/>
      <c r="DP86"/>
      <c r="DQ86"/>
      <c r="DR86"/>
      <c r="DS86"/>
      <c r="DT86"/>
      <c r="DU86"/>
      <c r="DV86"/>
      <c r="DW86"/>
      <c r="DX86"/>
      <c r="DY86"/>
      <c r="DZ86"/>
      <c r="EA86"/>
      <c r="EB86"/>
      <c r="EC86"/>
      <c r="ED86"/>
      <c r="EE86"/>
      <c r="EF86"/>
      <c r="EG86"/>
      <c r="EH86"/>
      <c r="EI86"/>
      <c r="EJ86"/>
      <c r="EK86"/>
      <c r="EL86"/>
      <c r="EM86"/>
      <c r="EN86"/>
      <c r="EO86"/>
      <c r="EP86"/>
      <c r="EQ86"/>
      <c r="ER86"/>
      <c r="ES86"/>
      <c r="ET86"/>
      <c r="EU86"/>
      <c r="EV86"/>
      <c r="EW86"/>
      <c r="EX86"/>
      <c r="EY86"/>
      <c r="EZ86"/>
      <c r="FA86"/>
      <c r="FB86"/>
      <c r="FC86"/>
      <c r="FD86"/>
      <c r="FE86"/>
      <c r="FF86"/>
      <c r="FG86"/>
      <c r="FH86"/>
      <c r="FI86"/>
      <c r="FJ86"/>
      <c r="FK86"/>
      <c r="FL86"/>
      <c r="FM86"/>
      <c r="FN86"/>
      <c r="FO86"/>
      <c r="FP86"/>
      <c r="FQ86"/>
      <c r="FR86"/>
      <c r="FS86"/>
      <c r="FT86"/>
      <c r="FU86"/>
      <c r="FV86"/>
      <c r="FW86"/>
      <c r="FX86"/>
      <c r="FY86"/>
      <c r="FZ86"/>
      <c r="GA86"/>
      <c r="GB86"/>
      <c r="GC86"/>
      <c r="GD86"/>
      <c r="GE86"/>
      <c r="GF86"/>
      <c r="GG86"/>
      <c r="GH86"/>
      <c r="GI86"/>
      <c r="GJ86"/>
      <c r="GK86"/>
      <c r="GL86"/>
      <c r="GM86"/>
      <c r="GN86"/>
      <c r="GO86"/>
      <c r="GP86"/>
      <c r="GQ86"/>
      <c r="GR86"/>
      <c r="GS86"/>
      <c r="GT86"/>
      <c r="GU86"/>
      <c r="GV86"/>
      <c r="GW86"/>
      <c r="GX86"/>
      <c r="GY86"/>
      <c r="GZ86"/>
      <c r="HA86"/>
      <c r="HB86"/>
      <c r="HC86"/>
      <c r="HD86"/>
      <c r="HE86"/>
      <c r="HF86"/>
      <c r="HG86"/>
      <c r="HH86"/>
      <c r="HI86"/>
      <c r="HJ86"/>
      <c r="HK86"/>
      <c r="HL86"/>
      <c r="HM86"/>
      <c r="HN86"/>
      <c r="HO86"/>
      <c r="HP86"/>
      <c r="HQ86"/>
      <c r="HR86"/>
      <c r="HS86"/>
      <c r="HT86"/>
      <c r="HU86"/>
      <c r="HV86"/>
      <c r="HW86"/>
      <c r="HX86"/>
      <c r="HY86"/>
      <c r="HZ86"/>
      <c r="IA86"/>
      <c r="IB86"/>
      <c r="IC86"/>
      <c r="ID86"/>
      <c r="IE86"/>
      <c r="IF86"/>
      <c r="IG86"/>
      <c r="IH86"/>
      <c r="II86"/>
      <c r="IJ86"/>
      <c r="IK86"/>
      <c r="IL86"/>
      <c r="IM86"/>
      <c r="IN86"/>
      <c r="IO86"/>
      <c r="IP86"/>
      <c r="IQ86"/>
      <c r="IR86"/>
      <c r="IS86"/>
      <c r="IT86"/>
      <c r="IU86"/>
      <c r="IV86"/>
    </row>
    <row r="87" spans="1:256" ht="35.25" customHeight="1">
      <c r="A87" s="400" t="str">
        <f>IF(E87="","","○")</f>
        <v/>
      </c>
      <c r="B87" s="397" t="s">
        <v>113</v>
      </c>
      <c r="C87" s="397"/>
      <c r="D87" s="397"/>
      <c r="E87" s="401"/>
      <c r="F87" s="401"/>
      <c r="G87" s="401"/>
      <c r="H87" s="401"/>
      <c r="I87" s="401"/>
      <c r="J87" s="402"/>
      <c r="K87" s="402"/>
      <c r="L87" s="403"/>
      <c r="M87" s="403"/>
      <c r="N87" s="403"/>
      <c r="O87" s="403"/>
      <c r="P87" s="403"/>
      <c r="Q87" s="403"/>
      <c r="R87" s="403"/>
      <c r="S87" s="403"/>
      <c r="T87" s="403"/>
      <c r="U87" s="403"/>
      <c r="V87" s="403"/>
      <c r="W87" s="403"/>
      <c r="X87" s="403"/>
      <c r="Y87" s="403"/>
      <c r="Z87" s="128" t="s">
        <v>109</v>
      </c>
      <c r="AA87" s="404"/>
      <c r="AB87" s="404"/>
      <c r="AC87" s="404"/>
      <c r="AD87" s="404"/>
      <c r="AE87" s="404"/>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CO87"/>
      <c r="CP87"/>
      <c r="CQ87"/>
      <c r="CR87"/>
      <c r="CS87"/>
      <c r="CT87"/>
      <c r="CU87"/>
      <c r="CV87"/>
      <c r="CW87"/>
      <c r="CX87"/>
      <c r="CY87"/>
      <c r="CZ87"/>
      <c r="DA87"/>
      <c r="DB87"/>
      <c r="DC87"/>
      <c r="DD87"/>
      <c r="DE87"/>
      <c r="DF87"/>
      <c r="DG87"/>
      <c r="DH87"/>
      <c r="DI87"/>
      <c r="DJ87"/>
      <c r="DK87"/>
      <c r="DL87"/>
      <c r="DM87"/>
      <c r="DN87"/>
      <c r="DO87"/>
      <c r="DP87"/>
      <c r="DQ87"/>
      <c r="DR87"/>
      <c r="DS87"/>
      <c r="DT87"/>
      <c r="DU87"/>
      <c r="DV87"/>
      <c r="DW87"/>
      <c r="DX87"/>
      <c r="DY87"/>
      <c r="DZ87"/>
      <c r="EA87"/>
      <c r="EB87"/>
      <c r="EC87"/>
      <c r="ED87"/>
      <c r="EE87"/>
      <c r="EF87"/>
      <c r="EG87"/>
      <c r="EH87"/>
      <c r="EI87"/>
      <c r="EJ87"/>
      <c r="EK87"/>
      <c r="EL87"/>
      <c r="EM87"/>
      <c r="EN87"/>
      <c r="EO87"/>
      <c r="EP87"/>
      <c r="EQ87"/>
      <c r="ER87"/>
      <c r="ES87"/>
      <c r="ET87"/>
      <c r="EU87"/>
      <c r="EV87"/>
      <c r="EW87"/>
      <c r="EX87"/>
      <c r="EY87"/>
      <c r="EZ87"/>
      <c r="FA87"/>
      <c r="FB87"/>
      <c r="FC87"/>
      <c r="FD87"/>
      <c r="FE87"/>
      <c r="FF87"/>
      <c r="FG87"/>
      <c r="FH87"/>
      <c r="FI87"/>
      <c r="FJ87"/>
      <c r="FK87"/>
      <c r="FL87"/>
      <c r="FM87"/>
      <c r="FN87"/>
      <c r="FO87"/>
      <c r="FP87"/>
      <c r="FQ87"/>
      <c r="FR87"/>
      <c r="FS87"/>
      <c r="FT87"/>
      <c r="FU87"/>
      <c r="FV87"/>
      <c r="FW87"/>
      <c r="FX87"/>
      <c r="FY87"/>
      <c r="FZ87"/>
      <c r="GA87"/>
      <c r="GB87"/>
      <c r="GC87"/>
      <c r="GD87"/>
      <c r="GE87"/>
      <c r="GF87"/>
      <c r="GG87"/>
      <c r="GH87"/>
      <c r="GI87"/>
      <c r="GJ87"/>
      <c r="GK87"/>
      <c r="GL87"/>
      <c r="GM87"/>
      <c r="GN87"/>
      <c r="GO87"/>
      <c r="GP87"/>
      <c r="GQ87"/>
      <c r="GR87"/>
      <c r="GS87"/>
      <c r="GT87"/>
      <c r="GU87"/>
      <c r="GV87"/>
      <c r="GW87"/>
      <c r="GX87"/>
      <c r="GY87"/>
      <c r="GZ87"/>
      <c r="HA87"/>
      <c r="HB87"/>
      <c r="HC87"/>
      <c r="HD87"/>
      <c r="HE87"/>
      <c r="HF87"/>
      <c r="HG87"/>
      <c r="HH87"/>
      <c r="HI87"/>
      <c r="HJ87"/>
      <c r="HK87"/>
      <c r="HL87"/>
      <c r="HM87"/>
      <c r="HN87"/>
      <c r="HO87"/>
      <c r="HP87"/>
      <c r="HQ87"/>
      <c r="HR87"/>
      <c r="HS87"/>
      <c r="HT87"/>
      <c r="HU87"/>
      <c r="HV87"/>
      <c r="HW87"/>
      <c r="HX87"/>
      <c r="HY87"/>
      <c r="HZ87"/>
      <c r="IA87"/>
      <c r="IB87"/>
      <c r="IC87"/>
      <c r="ID87"/>
      <c r="IE87"/>
      <c r="IF87"/>
      <c r="IG87"/>
      <c r="IH87"/>
      <c r="II87"/>
      <c r="IJ87"/>
      <c r="IK87"/>
      <c r="IL87"/>
      <c r="IM87"/>
      <c r="IN87"/>
      <c r="IO87"/>
      <c r="IP87"/>
      <c r="IQ87"/>
      <c r="IR87"/>
      <c r="IS87"/>
      <c r="IT87"/>
      <c r="IU87"/>
      <c r="IV87"/>
    </row>
    <row r="88" spans="1:256" ht="35.25" customHeight="1">
      <c r="A88" s="400"/>
      <c r="B88" s="397"/>
      <c r="C88" s="397"/>
      <c r="D88" s="397"/>
      <c r="E88" s="401"/>
      <c r="F88" s="401"/>
      <c r="G88" s="401"/>
      <c r="H88" s="401"/>
      <c r="I88" s="401"/>
      <c r="J88" s="402"/>
      <c r="K88" s="402"/>
      <c r="L88" s="403"/>
      <c r="M88" s="403"/>
      <c r="N88" s="403"/>
      <c r="O88" s="403"/>
      <c r="P88" s="403"/>
      <c r="Q88" s="403"/>
      <c r="R88" s="403"/>
      <c r="S88" s="403"/>
      <c r="T88" s="403"/>
      <c r="U88" s="403"/>
      <c r="V88" s="403"/>
      <c r="W88" s="403"/>
      <c r="X88" s="403"/>
      <c r="Y88" s="403"/>
      <c r="Z88" s="128" t="s">
        <v>110</v>
      </c>
      <c r="AA88" s="404"/>
      <c r="AB88" s="404"/>
      <c r="AC88" s="404"/>
      <c r="AD88" s="404"/>
      <c r="AE88" s="404"/>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c r="CM88"/>
      <c r="CN88"/>
      <c r="CO88"/>
      <c r="CP88"/>
      <c r="CQ88"/>
      <c r="CR88"/>
      <c r="CS88"/>
      <c r="CT88"/>
      <c r="CU88"/>
      <c r="CV88"/>
      <c r="CW88"/>
      <c r="CX88"/>
      <c r="CY88"/>
      <c r="CZ88"/>
      <c r="DA88"/>
      <c r="DB88"/>
      <c r="DC88"/>
      <c r="DD88"/>
      <c r="DE88"/>
      <c r="DF88"/>
      <c r="DG88"/>
      <c r="DH88"/>
      <c r="DI88"/>
      <c r="DJ88"/>
      <c r="DK88"/>
      <c r="DL88"/>
      <c r="DM88"/>
      <c r="DN88"/>
      <c r="DO88"/>
      <c r="DP88"/>
      <c r="DQ88"/>
      <c r="DR88"/>
      <c r="DS88"/>
      <c r="DT88"/>
      <c r="DU88"/>
      <c r="DV88"/>
      <c r="DW88"/>
      <c r="DX88"/>
      <c r="DY88"/>
      <c r="DZ88"/>
      <c r="EA88"/>
      <c r="EB88"/>
      <c r="EC88"/>
      <c r="ED88"/>
      <c r="EE88"/>
      <c r="EF88"/>
      <c r="EG88"/>
      <c r="EH88"/>
      <c r="EI88"/>
      <c r="EJ88"/>
      <c r="EK88"/>
      <c r="EL88"/>
      <c r="EM88"/>
      <c r="EN88"/>
      <c r="EO88"/>
      <c r="EP88"/>
      <c r="EQ88"/>
      <c r="ER88"/>
      <c r="ES88"/>
      <c r="ET88"/>
      <c r="EU88"/>
      <c r="EV88"/>
      <c r="EW88"/>
      <c r="EX88"/>
      <c r="EY88"/>
      <c r="EZ88"/>
      <c r="FA88"/>
      <c r="FB88"/>
      <c r="FC88"/>
      <c r="FD88"/>
      <c r="FE88"/>
      <c r="FF88"/>
      <c r="FG88"/>
      <c r="FH88"/>
      <c r="FI88"/>
      <c r="FJ88"/>
      <c r="FK88"/>
      <c r="FL88"/>
      <c r="FM88"/>
      <c r="FN88"/>
      <c r="FO88"/>
      <c r="FP88"/>
      <c r="FQ88"/>
      <c r="FR88"/>
      <c r="FS88"/>
      <c r="FT88"/>
      <c r="FU88"/>
      <c r="FV88"/>
      <c r="FW88"/>
      <c r="FX88"/>
      <c r="FY88"/>
      <c r="FZ88"/>
      <c r="GA88"/>
      <c r="GB88"/>
      <c r="GC88"/>
      <c r="GD88"/>
      <c r="GE88"/>
      <c r="GF88"/>
      <c r="GG88"/>
      <c r="GH88"/>
      <c r="GI88"/>
      <c r="GJ88"/>
      <c r="GK88"/>
      <c r="GL88"/>
      <c r="GM88"/>
      <c r="GN88"/>
      <c r="GO88"/>
      <c r="GP88"/>
      <c r="GQ88"/>
      <c r="GR88"/>
      <c r="GS88"/>
      <c r="GT88"/>
      <c r="GU88"/>
      <c r="GV88"/>
      <c r="GW88"/>
      <c r="GX88"/>
      <c r="GY88"/>
      <c r="GZ88"/>
      <c r="HA88"/>
      <c r="HB88"/>
      <c r="HC88"/>
      <c r="HD88"/>
      <c r="HE88"/>
      <c r="HF88"/>
      <c r="HG88"/>
      <c r="HH88"/>
      <c r="HI88"/>
      <c r="HJ88"/>
      <c r="HK88"/>
      <c r="HL88"/>
      <c r="HM88"/>
      <c r="HN88"/>
      <c r="HO88"/>
      <c r="HP88"/>
      <c r="HQ88"/>
      <c r="HR88"/>
      <c r="HS88"/>
      <c r="HT88"/>
      <c r="HU88"/>
      <c r="HV88"/>
      <c r="HW88"/>
      <c r="HX88"/>
      <c r="HY88"/>
      <c r="HZ88"/>
      <c r="IA88"/>
      <c r="IB88"/>
      <c r="IC88"/>
      <c r="ID88"/>
      <c r="IE88"/>
      <c r="IF88"/>
      <c r="IG88"/>
      <c r="IH88"/>
      <c r="II88"/>
      <c r="IJ88"/>
      <c r="IK88"/>
      <c r="IL88"/>
      <c r="IM88"/>
      <c r="IN88"/>
      <c r="IO88"/>
      <c r="IP88"/>
      <c r="IQ88"/>
      <c r="IR88"/>
      <c r="IS88"/>
      <c r="IT88"/>
      <c r="IU88"/>
      <c r="IV88"/>
    </row>
    <row r="89" spans="1:256" ht="35.25" customHeight="1">
      <c r="A89" s="400" t="str">
        <f>IF(E89="","","○")</f>
        <v/>
      </c>
      <c r="B89" s="351" t="s">
        <v>114</v>
      </c>
      <c r="C89" s="351"/>
      <c r="D89" s="351"/>
      <c r="E89" s="401"/>
      <c r="F89" s="401"/>
      <c r="G89" s="401"/>
      <c r="H89" s="401"/>
      <c r="I89" s="401"/>
      <c r="J89" s="406"/>
      <c r="K89" s="406"/>
      <c r="L89" s="403"/>
      <c r="M89" s="403"/>
      <c r="N89" s="403"/>
      <c r="O89" s="403"/>
      <c r="P89" s="403"/>
      <c r="Q89" s="403"/>
      <c r="R89" s="403"/>
      <c r="S89" s="403"/>
      <c r="T89" s="403"/>
      <c r="U89" s="403"/>
      <c r="V89" s="403"/>
      <c r="W89" s="403"/>
      <c r="X89" s="403"/>
      <c r="Y89" s="403"/>
      <c r="Z89" s="128" t="s">
        <v>109</v>
      </c>
      <c r="AA89" s="404"/>
      <c r="AB89" s="404"/>
      <c r="AC89" s="404"/>
      <c r="AD89" s="404"/>
      <c r="AE89" s="404"/>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c r="CY89"/>
      <c r="CZ89"/>
      <c r="DA89"/>
      <c r="DB89"/>
      <c r="DC89"/>
      <c r="DD89"/>
      <c r="DE89"/>
      <c r="DF89"/>
      <c r="DG89"/>
      <c r="DH89"/>
      <c r="DI89"/>
      <c r="DJ89"/>
      <c r="DK89"/>
      <c r="DL89"/>
      <c r="DM89"/>
      <c r="DN89"/>
      <c r="DO89"/>
      <c r="DP89"/>
      <c r="DQ89"/>
      <c r="DR89"/>
      <c r="DS89"/>
      <c r="DT89"/>
      <c r="DU89"/>
      <c r="DV89"/>
      <c r="DW89"/>
      <c r="DX89"/>
      <c r="DY89"/>
      <c r="DZ89"/>
      <c r="EA89"/>
      <c r="EB89"/>
      <c r="EC89"/>
      <c r="ED89"/>
      <c r="EE89"/>
      <c r="EF89"/>
      <c r="EG89"/>
      <c r="EH89"/>
      <c r="EI89"/>
      <c r="EJ89"/>
      <c r="EK89"/>
      <c r="EL89"/>
      <c r="EM89"/>
      <c r="EN89"/>
      <c r="EO89"/>
      <c r="EP89"/>
      <c r="EQ89"/>
      <c r="ER89"/>
      <c r="ES89"/>
      <c r="ET89"/>
      <c r="EU89"/>
      <c r="EV89"/>
      <c r="EW89"/>
      <c r="EX89"/>
      <c r="EY89"/>
      <c r="EZ89"/>
      <c r="FA89"/>
      <c r="FB89"/>
      <c r="FC89"/>
      <c r="FD89"/>
      <c r="FE89"/>
      <c r="FF89"/>
      <c r="FG89"/>
      <c r="FH89"/>
      <c r="FI89"/>
      <c r="FJ89"/>
      <c r="FK89"/>
      <c r="FL89"/>
      <c r="FM89"/>
      <c r="FN89"/>
      <c r="FO89"/>
      <c r="FP89"/>
      <c r="FQ89"/>
      <c r="FR89"/>
      <c r="FS89"/>
      <c r="FT89"/>
      <c r="FU89"/>
      <c r="FV89"/>
      <c r="FW89"/>
      <c r="FX89"/>
      <c r="FY89"/>
      <c r="FZ89"/>
      <c r="GA89"/>
      <c r="GB89"/>
      <c r="GC89"/>
      <c r="GD89"/>
      <c r="GE89"/>
      <c r="GF89"/>
      <c r="GG89"/>
      <c r="GH89"/>
      <c r="GI89"/>
      <c r="GJ89"/>
      <c r="GK89"/>
      <c r="GL89"/>
      <c r="GM89"/>
      <c r="GN89"/>
      <c r="GO89"/>
      <c r="GP89"/>
      <c r="GQ89"/>
      <c r="GR89"/>
      <c r="GS89"/>
      <c r="GT89"/>
      <c r="GU89"/>
      <c r="GV89"/>
      <c r="GW89"/>
      <c r="GX89"/>
      <c r="GY89"/>
      <c r="GZ89"/>
      <c r="HA89"/>
      <c r="HB89"/>
      <c r="HC89"/>
      <c r="HD89"/>
      <c r="HE89"/>
      <c r="HF89"/>
      <c r="HG89"/>
      <c r="HH89"/>
      <c r="HI89"/>
      <c r="HJ89"/>
      <c r="HK89"/>
      <c r="HL89"/>
      <c r="HM89"/>
      <c r="HN89"/>
      <c r="HO89"/>
      <c r="HP89"/>
      <c r="HQ89"/>
      <c r="HR89"/>
      <c r="HS89"/>
      <c r="HT89"/>
      <c r="HU89"/>
      <c r="HV89"/>
      <c r="HW89"/>
      <c r="HX89"/>
      <c r="HY89"/>
      <c r="HZ89"/>
      <c r="IA89"/>
      <c r="IB89"/>
      <c r="IC89"/>
      <c r="ID89"/>
      <c r="IE89"/>
      <c r="IF89"/>
      <c r="IG89"/>
      <c r="IH89"/>
      <c r="II89"/>
      <c r="IJ89"/>
      <c r="IK89"/>
      <c r="IL89"/>
      <c r="IM89"/>
      <c r="IN89"/>
      <c r="IO89"/>
      <c r="IP89"/>
      <c r="IQ89"/>
      <c r="IR89"/>
      <c r="IS89"/>
      <c r="IT89"/>
      <c r="IU89"/>
      <c r="IV89"/>
    </row>
    <row r="90" spans="1:256" ht="35.25" customHeight="1">
      <c r="A90" s="400"/>
      <c r="B90" s="351"/>
      <c r="C90" s="351"/>
      <c r="D90" s="351"/>
      <c r="E90" s="401"/>
      <c r="F90" s="401"/>
      <c r="G90" s="401"/>
      <c r="H90" s="401"/>
      <c r="I90" s="401"/>
      <c r="J90" s="406"/>
      <c r="K90" s="406"/>
      <c r="L90" s="403"/>
      <c r="M90" s="403"/>
      <c r="N90" s="403"/>
      <c r="O90" s="403"/>
      <c r="P90" s="403"/>
      <c r="Q90" s="403"/>
      <c r="R90" s="403"/>
      <c r="S90" s="403"/>
      <c r="T90" s="403"/>
      <c r="U90" s="403"/>
      <c r="V90" s="403"/>
      <c r="W90" s="403"/>
      <c r="X90" s="403"/>
      <c r="Y90" s="403"/>
      <c r="Z90" s="128" t="s">
        <v>110</v>
      </c>
      <c r="AA90" s="404"/>
      <c r="AB90" s="404"/>
      <c r="AC90" s="404"/>
      <c r="AD90" s="404"/>
      <c r="AE90" s="404"/>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c r="DD90"/>
      <c r="DE90"/>
      <c r="DF90"/>
      <c r="DG90"/>
      <c r="DH90"/>
      <c r="DI90"/>
      <c r="DJ90"/>
      <c r="DK90"/>
      <c r="DL90"/>
      <c r="DM90"/>
      <c r="DN90"/>
      <c r="DO90"/>
      <c r="DP90"/>
      <c r="DQ90"/>
      <c r="DR90"/>
      <c r="DS90"/>
      <c r="DT90"/>
      <c r="DU90"/>
      <c r="DV90"/>
      <c r="DW90"/>
      <c r="DX90"/>
      <c r="DY90"/>
      <c r="DZ90"/>
      <c r="EA90"/>
      <c r="EB90"/>
      <c r="EC90"/>
      <c r="ED90"/>
      <c r="EE90"/>
      <c r="EF90"/>
      <c r="EG90"/>
      <c r="EH90"/>
      <c r="EI90"/>
      <c r="EJ90"/>
      <c r="EK90"/>
      <c r="EL90"/>
      <c r="EM90"/>
      <c r="EN90"/>
      <c r="EO90"/>
      <c r="EP90"/>
      <c r="EQ90"/>
      <c r="ER90"/>
      <c r="ES90"/>
      <c r="ET90"/>
      <c r="EU90"/>
      <c r="EV90"/>
      <c r="EW90"/>
      <c r="EX90"/>
      <c r="EY90"/>
      <c r="EZ90"/>
      <c r="FA90"/>
      <c r="FB90"/>
      <c r="FC90"/>
      <c r="FD90"/>
      <c r="FE90"/>
      <c r="FF90"/>
      <c r="FG90"/>
      <c r="FH90"/>
      <c r="FI90"/>
      <c r="FJ90"/>
      <c r="FK90"/>
      <c r="FL90"/>
      <c r="FM90"/>
      <c r="FN90"/>
      <c r="FO90"/>
      <c r="FP90"/>
      <c r="FQ90"/>
      <c r="FR90"/>
      <c r="FS90"/>
      <c r="FT90"/>
      <c r="FU90"/>
      <c r="FV90"/>
      <c r="FW90"/>
      <c r="FX90"/>
      <c r="FY90"/>
      <c r="FZ90"/>
      <c r="GA90"/>
      <c r="GB90"/>
      <c r="GC90"/>
      <c r="GD90"/>
      <c r="GE90"/>
      <c r="GF90"/>
      <c r="GG90"/>
      <c r="GH90"/>
      <c r="GI90"/>
      <c r="GJ90"/>
      <c r="GK90"/>
      <c r="GL90"/>
      <c r="GM90"/>
      <c r="GN90"/>
      <c r="GO90"/>
      <c r="GP90"/>
      <c r="GQ90"/>
      <c r="GR90"/>
      <c r="GS90"/>
      <c r="GT90"/>
      <c r="GU90"/>
      <c r="GV90"/>
      <c r="GW90"/>
      <c r="GX90"/>
      <c r="GY90"/>
      <c r="GZ90"/>
      <c r="HA90"/>
      <c r="HB90"/>
      <c r="HC90"/>
      <c r="HD90"/>
      <c r="HE90"/>
      <c r="HF90"/>
      <c r="HG90"/>
      <c r="HH90"/>
      <c r="HI90"/>
      <c r="HJ90"/>
      <c r="HK90"/>
      <c r="HL90"/>
      <c r="HM90"/>
      <c r="HN90"/>
      <c r="HO90"/>
      <c r="HP90"/>
      <c r="HQ90"/>
      <c r="HR90"/>
      <c r="HS90"/>
      <c r="HT90"/>
      <c r="HU90"/>
      <c r="HV90"/>
      <c r="HW90"/>
      <c r="HX90"/>
      <c r="HY90"/>
      <c r="HZ90"/>
      <c r="IA90"/>
      <c r="IB90"/>
      <c r="IC90"/>
      <c r="ID90"/>
      <c r="IE90"/>
      <c r="IF90"/>
      <c r="IG90"/>
      <c r="IH90"/>
      <c r="II90"/>
      <c r="IJ90"/>
      <c r="IK90"/>
      <c r="IL90"/>
      <c r="IM90"/>
      <c r="IN90"/>
      <c r="IO90"/>
      <c r="IP90"/>
      <c r="IQ90"/>
      <c r="IR90"/>
      <c r="IS90"/>
      <c r="IT90"/>
      <c r="IU90"/>
      <c r="IV90"/>
    </row>
    <row r="91" spans="1:256" ht="35.25" customHeight="1">
      <c r="A91" s="400" t="str">
        <f>IF(E91="","","○")</f>
        <v/>
      </c>
      <c r="B91" s="351" t="s">
        <v>115</v>
      </c>
      <c r="C91" s="351"/>
      <c r="D91" s="351"/>
      <c r="E91" s="401"/>
      <c r="F91" s="401"/>
      <c r="G91" s="401"/>
      <c r="H91" s="401"/>
      <c r="I91" s="401"/>
      <c r="J91" s="406"/>
      <c r="K91" s="406"/>
      <c r="L91" s="403"/>
      <c r="M91" s="403"/>
      <c r="N91" s="403"/>
      <c r="O91" s="403"/>
      <c r="P91" s="403"/>
      <c r="Q91" s="403"/>
      <c r="R91" s="403"/>
      <c r="S91" s="403"/>
      <c r="T91" s="403"/>
      <c r="U91" s="403"/>
      <c r="V91" s="403"/>
      <c r="W91" s="403"/>
      <c r="X91" s="403"/>
      <c r="Y91" s="403"/>
      <c r="Z91" s="128" t="s">
        <v>109</v>
      </c>
      <c r="AA91" s="404"/>
      <c r="AB91" s="404"/>
      <c r="AC91" s="404"/>
      <c r="AD91" s="404"/>
      <c r="AE91" s="404"/>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c r="CM91"/>
      <c r="CN91"/>
      <c r="CO91"/>
      <c r="CP91"/>
      <c r="CQ91"/>
      <c r="CR91"/>
      <c r="CS91"/>
      <c r="CT91"/>
      <c r="CU91"/>
      <c r="CV91"/>
      <c r="CW91"/>
      <c r="CX91"/>
      <c r="CY91"/>
      <c r="CZ91"/>
      <c r="DA91"/>
      <c r="DB91"/>
      <c r="DC91"/>
      <c r="DD91"/>
      <c r="DE91"/>
      <c r="DF91"/>
      <c r="DG91"/>
      <c r="DH91"/>
      <c r="DI91"/>
      <c r="DJ91"/>
      <c r="DK91"/>
      <c r="DL91"/>
      <c r="DM91"/>
      <c r="DN91"/>
      <c r="DO91"/>
      <c r="DP91"/>
      <c r="DQ91"/>
      <c r="DR91"/>
      <c r="DS91"/>
      <c r="DT91"/>
      <c r="DU91"/>
      <c r="DV91"/>
      <c r="DW91"/>
      <c r="DX91"/>
      <c r="DY91"/>
      <c r="DZ91"/>
      <c r="EA91"/>
      <c r="EB91"/>
      <c r="EC91"/>
      <c r="ED91"/>
      <c r="EE91"/>
      <c r="EF91"/>
      <c r="EG91"/>
      <c r="EH91"/>
      <c r="EI91"/>
      <c r="EJ91"/>
      <c r="EK91"/>
      <c r="EL91"/>
      <c r="EM91"/>
      <c r="EN91"/>
      <c r="EO91"/>
      <c r="EP91"/>
      <c r="EQ91"/>
      <c r="ER91"/>
      <c r="ES91"/>
      <c r="ET91"/>
      <c r="EU91"/>
      <c r="EV91"/>
      <c r="EW91"/>
      <c r="EX91"/>
      <c r="EY91"/>
      <c r="EZ91"/>
      <c r="FA91"/>
      <c r="FB91"/>
      <c r="FC91"/>
      <c r="FD91"/>
      <c r="FE91"/>
      <c r="FF91"/>
      <c r="FG91"/>
      <c r="FH91"/>
      <c r="FI91"/>
      <c r="FJ91"/>
      <c r="FK91"/>
      <c r="FL91"/>
      <c r="FM91"/>
      <c r="FN91"/>
      <c r="FO91"/>
      <c r="FP91"/>
      <c r="FQ91"/>
      <c r="FR91"/>
      <c r="FS91"/>
      <c r="FT91"/>
      <c r="FU91"/>
      <c r="FV91"/>
      <c r="FW91"/>
      <c r="FX91"/>
      <c r="FY91"/>
      <c r="FZ91"/>
      <c r="GA91"/>
      <c r="GB91"/>
      <c r="GC91"/>
      <c r="GD91"/>
      <c r="GE91"/>
      <c r="GF91"/>
      <c r="GG91"/>
      <c r="GH91"/>
      <c r="GI91"/>
      <c r="GJ91"/>
      <c r="GK91"/>
      <c r="GL91"/>
      <c r="GM91"/>
      <c r="GN91"/>
      <c r="GO91"/>
      <c r="GP91"/>
      <c r="GQ91"/>
      <c r="GR91"/>
      <c r="GS91"/>
      <c r="GT91"/>
      <c r="GU91"/>
      <c r="GV91"/>
      <c r="GW91"/>
      <c r="GX91"/>
      <c r="GY91"/>
      <c r="GZ91"/>
      <c r="HA91"/>
      <c r="HB91"/>
      <c r="HC91"/>
      <c r="HD91"/>
      <c r="HE91"/>
      <c r="HF91"/>
      <c r="HG91"/>
      <c r="HH91"/>
      <c r="HI91"/>
      <c r="HJ91"/>
      <c r="HK91"/>
      <c r="HL91"/>
      <c r="HM91"/>
      <c r="HN91"/>
      <c r="HO91"/>
      <c r="HP91"/>
      <c r="HQ91"/>
      <c r="HR91"/>
      <c r="HS91"/>
      <c r="HT91"/>
      <c r="HU91"/>
      <c r="HV91"/>
      <c r="HW91"/>
      <c r="HX91"/>
      <c r="HY91"/>
      <c r="HZ91"/>
      <c r="IA91"/>
      <c r="IB91"/>
      <c r="IC91"/>
      <c r="ID91"/>
      <c r="IE91"/>
      <c r="IF91"/>
      <c r="IG91"/>
      <c r="IH91"/>
      <c r="II91"/>
      <c r="IJ91"/>
      <c r="IK91"/>
      <c r="IL91"/>
      <c r="IM91"/>
      <c r="IN91"/>
      <c r="IO91"/>
      <c r="IP91"/>
      <c r="IQ91"/>
      <c r="IR91"/>
      <c r="IS91"/>
      <c r="IT91"/>
      <c r="IU91"/>
      <c r="IV91"/>
    </row>
    <row r="92" spans="1:256" ht="35.25" customHeight="1">
      <c r="A92" s="400"/>
      <c r="B92" s="351"/>
      <c r="C92" s="351"/>
      <c r="D92" s="351"/>
      <c r="E92" s="401"/>
      <c r="F92" s="401"/>
      <c r="G92" s="401"/>
      <c r="H92" s="401"/>
      <c r="I92" s="401"/>
      <c r="J92" s="406"/>
      <c r="K92" s="406"/>
      <c r="L92" s="403"/>
      <c r="M92" s="403"/>
      <c r="N92" s="403"/>
      <c r="O92" s="403"/>
      <c r="P92" s="403"/>
      <c r="Q92" s="403"/>
      <c r="R92" s="403"/>
      <c r="S92" s="403"/>
      <c r="T92" s="403"/>
      <c r="U92" s="403"/>
      <c r="V92" s="403"/>
      <c r="W92" s="403"/>
      <c r="X92" s="403"/>
      <c r="Y92" s="403"/>
      <c r="Z92" s="128" t="s">
        <v>110</v>
      </c>
      <c r="AA92" s="404"/>
      <c r="AB92" s="404"/>
      <c r="AC92" s="404"/>
      <c r="AD92" s="404"/>
      <c r="AE92" s="404"/>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c r="CS92"/>
      <c r="CT92"/>
      <c r="CU92"/>
      <c r="CV92"/>
      <c r="CW92"/>
      <c r="CX92"/>
      <c r="CY92"/>
      <c r="CZ92"/>
      <c r="DA92"/>
      <c r="DB92"/>
      <c r="DC92"/>
      <c r="DD92"/>
      <c r="DE92"/>
      <c r="DF92"/>
      <c r="DG92"/>
      <c r="DH92"/>
      <c r="DI92"/>
      <c r="DJ92"/>
      <c r="DK92"/>
      <c r="DL92"/>
      <c r="DM92"/>
      <c r="DN92"/>
      <c r="DO92"/>
      <c r="DP92"/>
      <c r="DQ92"/>
      <c r="DR92"/>
      <c r="DS92"/>
      <c r="DT92"/>
      <c r="DU92"/>
      <c r="DV92"/>
      <c r="DW92"/>
      <c r="DX92"/>
      <c r="DY92"/>
      <c r="DZ92"/>
      <c r="EA92"/>
      <c r="EB92"/>
      <c r="EC92"/>
      <c r="ED92"/>
      <c r="EE92"/>
      <c r="EF92"/>
      <c r="EG92"/>
      <c r="EH92"/>
      <c r="EI92"/>
      <c r="EJ92"/>
      <c r="EK92"/>
      <c r="EL92"/>
      <c r="EM92"/>
      <c r="EN92"/>
      <c r="EO92"/>
      <c r="EP92"/>
      <c r="EQ92"/>
      <c r="ER92"/>
      <c r="ES92"/>
      <c r="ET92"/>
      <c r="EU92"/>
      <c r="EV92"/>
      <c r="EW92"/>
      <c r="EX92"/>
      <c r="EY92"/>
      <c r="EZ92"/>
      <c r="FA92"/>
      <c r="FB92"/>
      <c r="FC92"/>
      <c r="FD92"/>
      <c r="FE92"/>
      <c r="FF92"/>
      <c r="FG92"/>
      <c r="FH92"/>
      <c r="FI92"/>
      <c r="FJ92"/>
      <c r="FK92"/>
      <c r="FL92"/>
      <c r="FM92"/>
      <c r="FN92"/>
      <c r="FO92"/>
      <c r="FP92"/>
      <c r="FQ92"/>
      <c r="FR92"/>
      <c r="FS92"/>
      <c r="FT92"/>
      <c r="FU92"/>
      <c r="FV92"/>
      <c r="FW92"/>
      <c r="FX92"/>
      <c r="FY92"/>
      <c r="FZ92"/>
      <c r="GA92"/>
      <c r="GB92"/>
      <c r="GC92"/>
      <c r="GD92"/>
      <c r="GE92"/>
      <c r="GF92"/>
      <c r="GG92"/>
      <c r="GH92"/>
      <c r="GI92"/>
      <c r="GJ92"/>
      <c r="GK92"/>
      <c r="GL92"/>
      <c r="GM92"/>
      <c r="GN92"/>
      <c r="GO92"/>
      <c r="GP92"/>
      <c r="GQ92"/>
      <c r="GR92"/>
      <c r="GS92"/>
      <c r="GT92"/>
      <c r="GU92"/>
      <c r="GV92"/>
      <c r="GW92"/>
      <c r="GX92"/>
      <c r="GY92"/>
      <c r="GZ92"/>
      <c r="HA92"/>
      <c r="HB92"/>
      <c r="HC92"/>
      <c r="HD92"/>
      <c r="HE92"/>
      <c r="HF92"/>
      <c r="HG92"/>
      <c r="HH92"/>
      <c r="HI92"/>
      <c r="HJ92"/>
      <c r="HK92"/>
      <c r="HL92"/>
      <c r="HM92"/>
      <c r="HN92"/>
      <c r="HO92"/>
      <c r="HP92"/>
      <c r="HQ92"/>
      <c r="HR92"/>
      <c r="HS92"/>
      <c r="HT92"/>
      <c r="HU92"/>
      <c r="HV92"/>
      <c r="HW92"/>
      <c r="HX92"/>
      <c r="HY92"/>
      <c r="HZ92"/>
      <c r="IA92"/>
      <c r="IB92"/>
      <c r="IC92"/>
      <c r="ID92"/>
      <c r="IE92"/>
      <c r="IF92"/>
      <c r="IG92"/>
      <c r="IH92"/>
      <c r="II92"/>
      <c r="IJ92"/>
      <c r="IK92"/>
      <c r="IL92"/>
      <c r="IM92"/>
      <c r="IN92"/>
      <c r="IO92"/>
      <c r="IP92"/>
      <c r="IQ92"/>
      <c r="IR92"/>
      <c r="IS92"/>
      <c r="IT92"/>
      <c r="IU92"/>
      <c r="IV92"/>
    </row>
    <row r="93" spans="1:256" ht="35.25" customHeight="1">
      <c r="A93" s="400" t="str">
        <f>IF(E93="","","○")</f>
        <v/>
      </c>
      <c r="B93" s="351" t="s">
        <v>116</v>
      </c>
      <c r="C93" s="351"/>
      <c r="D93" s="351"/>
      <c r="E93" s="401"/>
      <c r="F93" s="401"/>
      <c r="G93" s="401"/>
      <c r="H93" s="401"/>
      <c r="I93" s="401"/>
      <c r="J93" s="402"/>
      <c r="K93" s="402"/>
      <c r="L93" s="403"/>
      <c r="M93" s="403"/>
      <c r="N93" s="403"/>
      <c r="O93" s="403"/>
      <c r="P93" s="403"/>
      <c r="Q93" s="403"/>
      <c r="R93" s="403"/>
      <c r="S93" s="403"/>
      <c r="T93" s="403"/>
      <c r="U93" s="403"/>
      <c r="V93" s="403"/>
      <c r="W93" s="403"/>
      <c r="X93" s="403"/>
      <c r="Y93" s="403"/>
      <c r="Z93" s="128" t="s">
        <v>109</v>
      </c>
      <c r="AA93" s="404"/>
      <c r="AB93" s="404"/>
      <c r="AC93" s="404"/>
      <c r="AD93" s="404"/>
      <c r="AE93" s="404"/>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c r="CS93"/>
      <c r="CT93"/>
      <c r="CU93"/>
      <c r="CV93"/>
      <c r="CW93"/>
      <c r="CX93"/>
      <c r="CY93"/>
      <c r="CZ93"/>
      <c r="DA93"/>
      <c r="DB93"/>
      <c r="DC93"/>
      <c r="DD93"/>
      <c r="DE93"/>
      <c r="DF93"/>
      <c r="DG93"/>
      <c r="DH93"/>
      <c r="DI93"/>
      <c r="DJ93"/>
      <c r="DK93"/>
      <c r="DL93"/>
      <c r="DM93"/>
      <c r="DN93"/>
      <c r="DO93"/>
      <c r="DP93"/>
      <c r="DQ93"/>
      <c r="DR93"/>
      <c r="DS93"/>
      <c r="DT93"/>
      <c r="DU93"/>
      <c r="DV93"/>
      <c r="DW93"/>
      <c r="DX93"/>
      <c r="DY93"/>
      <c r="DZ93"/>
      <c r="EA93"/>
      <c r="EB93"/>
      <c r="EC93"/>
      <c r="ED93"/>
      <c r="EE93"/>
      <c r="EF93"/>
      <c r="EG93"/>
      <c r="EH93"/>
      <c r="EI93"/>
      <c r="EJ93"/>
      <c r="EK93"/>
      <c r="EL93"/>
      <c r="EM93"/>
      <c r="EN93"/>
      <c r="EO93"/>
      <c r="EP93"/>
      <c r="EQ93"/>
      <c r="ER93"/>
      <c r="ES93"/>
      <c r="ET93"/>
      <c r="EU93"/>
      <c r="EV93"/>
      <c r="EW93"/>
      <c r="EX93"/>
      <c r="EY93"/>
      <c r="EZ93"/>
      <c r="FA93"/>
      <c r="FB93"/>
      <c r="FC93"/>
      <c r="FD93"/>
      <c r="FE93"/>
      <c r="FF93"/>
      <c r="FG93"/>
      <c r="FH93"/>
      <c r="FI93"/>
      <c r="FJ93"/>
      <c r="FK93"/>
      <c r="FL93"/>
      <c r="FM93"/>
      <c r="FN93"/>
      <c r="FO93"/>
      <c r="FP93"/>
      <c r="FQ93"/>
      <c r="FR93"/>
      <c r="FS93"/>
      <c r="FT93"/>
      <c r="FU93"/>
      <c r="FV93"/>
      <c r="FW93"/>
      <c r="FX93"/>
      <c r="FY93"/>
      <c r="FZ93"/>
      <c r="GA93"/>
      <c r="GB93"/>
      <c r="GC93"/>
      <c r="GD93"/>
      <c r="GE93"/>
      <c r="GF93"/>
      <c r="GG93"/>
      <c r="GH93"/>
      <c r="GI93"/>
      <c r="GJ93"/>
      <c r="GK93"/>
      <c r="GL93"/>
      <c r="GM93"/>
      <c r="GN93"/>
      <c r="GO93"/>
      <c r="GP93"/>
      <c r="GQ93"/>
      <c r="GR93"/>
      <c r="GS93"/>
      <c r="GT93"/>
      <c r="GU93"/>
      <c r="GV93"/>
      <c r="GW93"/>
      <c r="GX93"/>
      <c r="GY93"/>
      <c r="GZ93"/>
      <c r="HA93"/>
      <c r="HB93"/>
      <c r="HC93"/>
      <c r="HD93"/>
      <c r="HE93"/>
      <c r="HF93"/>
      <c r="HG93"/>
      <c r="HH93"/>
      <c r="HI93"/>
      <c r="HJ93"/>
      <c r="HK93"/>
      <c r="HL93"/>
      <c r="HM93"/>
      <c r="HN93"/>
      <c r="HO93"/>
      <c r="HP93"/>
      <c r="HQ93"/>
      <c r="HR93"/>
      <c r="HS93"/>
      <c r="HT93"/>
      <c r="HU93"/>
      <c r="HV93"/>
      <c r="HW93"/>
      <c r="HX93"/>
      <c r="HY93"/>
      <c r="HZ93"/>
      <c r="IA93"/>
      <c r="IB93"/>
      <c r="IC93"/>
      <c r="ID93"/>
      <c r="IE93"/>
      <c r="IF93"/>
      <c r="IG93"/>
      <c r="IH93"/>
      <c r="II93"/>
      <c r="IJ93"/>
      <c r="IK93"/>
      <c r="IL93"/>
      <c r="IM93"/>
      <c r="IN93"/>
      <c r="IO93"/>
      <c r="IP93"/>
      <c r="IQ93"/>
      <c r="IR93"/>
      <c r="IS93"/>
      <c r="IT93"/>
      <c r="IU93"/>
      <c r="IV93"/>
    </row>
    <row r="94" spans="1:256" ht="35.25" customHeight="1">
      <c r="A94" s="400"/>
      <c r="B94" s="351"/>
      <c r="C94" s="351"/>
      <c r="D94" s="351"/>
      <c r="E94" s="401"/>
      <c r="F94" s="401"/>
      <c r="G94" s="401"/>
      <c r="H94" s="401"/>
      <c r="I94" s="401"/>
      <c r="J94" s="402"/>
      <c r="K94" s="402"/>
      <c r="L94" s="403"/>
      <c r="M94" s="403"/>
      <c r="N94" s="403"/>
      <c r="O94" s="403"/>
      <c r="P94" s="403"/>
      <c r="Q94" s="403"/>
      <c r="R94" s="403"/>
      <c r="S94" s="403"/>
      <c r="T94" s="403"/>
      <c r="U94" s="403"/>
      <c r="V94" s="403"/>
      <c r="W94" s="403"/>
      <c r="X94" s="403"/>
      <c r="Y94" s="403"/>
      <c r="Z94" s="128" t="s">
        <v>110</v>
      </c>
      <c r="AA94" s="404"/>
      <c r="AB94" s="404"/>
      <c r="AC94" s="404"/>
      <c r="AD94" s="404"/>
      <c r="AE94" s="40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CV94"/>
      <c r="CW94"/>
      <c r="CX94"/>
      <c r="CY94"/>
      <c r="CZ94"/>
      <c r="DA94"/>
      <c r="DB94"/>
      <c r="DC94"/>
      <c r="DD94"/>
      <c r="DE94"/>
      <c r="DF94"/>
      <c r="DG94"/>
      <c r="DH94"/>
      <c r="DI94"/>
      <c r="DJ94"/>
      <c r="DK94"/>
      <c r="DL94"/>
      <c r="DM94"/>
      <c r="DN94"/>
      <c r="DO94"/>
      <c r="DP94"/>
      <c r="DQ94"/>
      <c r="DR94"/>
      <c r="DS94"/>
      <c r="DT94"/>
      <c r="DU94"/>
      <c r="DV94"/>
      <c r="DW94"/>
      <c r="DX94"/>
      <c r="DY94"/>
      <c r="DZ94"/>
      <c r="EA94"/>
      <c r="EB94"/>
      <c r="EC94"/>
      <c r="ED94"/>
      <c r="EE94"/>
      <c r="EF94"/>
      <c r="EG94"/>
      <c r="EH94"/>
      <c r="EI94"/>
      <c r="EJ94"/>
      <c r="EK94"/>
      <c r="EL94"/>
      <c r="EM94"/>
      <c r="EN94"/>
      <c r="EO94"/>
      <c r="EP94"/>
      <c r="EQ94"/>
      <c r="ER94"/>
      <c r="ES94"/>
      <c r="ET94"/>
      <c r="EU94"/>
      <c r="EV94"/>
      <c r="EW94"/>
      <c r="EX94"/>
      <c r="EY94"/>
      <c r="EZ94"/>
      <c r="FA94"/>
      <c r="FB94"/>
      <c r="FC94"/>
      <c r="FD94"/>
      <c r="FE94"/>
      <c r="FF94"/>
      <c r="FG94"/>
      <c r="FH94"/>
      <c r="FI94"/>
      <c r="FJ94"/>
      <c r="FK94"/>
      <c r="FL94"/>
      <c r="FM94"/>
      <c r="FN94"/>
      <c r="FO94"/>
      <c r="FP94"/>
      <c r="FQ94"/>
      <c r="FR94"/>
      <c r="FS94"/>
      <c r="FT94"/>
      <c r="FU94"/>
      <c r="FV94"/>
      <c r="FW94"/>
      <c r="FX94"/>
      <c r="FY94"/>
      <c r="FZ94"/>
      <c r="GA94"/>
      <c r="GB94"/>
      <c r="GC94"/>
      <c r="GD94"/>
      <c r="GE94"/>
      <c r="GF94"/>
      <c r="GG94"/>
      <c r="GH94"/>
      <c r="GI94"/>
      <c r="GJ94"/>
      <c r="GK94"/>
      <c r="GL94"/>
      <c r="GM94"/>
      <c r="GN94"/>
      <c r="GO94"/>
      <c r="GP94"/>
      <c r="GQ94"/>
      <c r="GR94"/>
      <c r="GS94"/>
      <c r="GT94"/>
      <c r="GU94"/>
      <c r="GV94"/>
      <c r="GW94"/>
      <c r="GX94"/>
      <c r="GY94"/>
      <c r="GZ94"/>
      <c r="HA94"/>
      <c r="HB94"/>
      <c r="HC94"/>
      <c r="HD94"/>
      <c r="HE94"/>
      <c r="HF94"/>
      <c r="HG94"/>
      <c r="HH94"/>
      <c r="HI94"/>
      <c r="HJ94"/>
      <c r="HK94"/>
      <c r="HL94"/>
      <c r="HM94"/>
      <c r="HN94"/>
      <c r="HO94"/>
      <c r="HP94"/>
      <c r="HQ94"/>
      <c r="HR94"/>
      <c r="HS94"/>
      <c r="HT94"/>
      <c r="HU94"/>
      <c r="HV94"/>
      <c r="HW94"/>
      <c r="HX94"/>
      <c r="HY94"/>
      <c r="HZ94"/>
      <c r="IA94"/>
      <c r="IB94"/>
      <c r="IC94"/>
      <c r="ID94"/>
      <c r="IE94"/>
      <c r="IF94"/>
      <c r="IG94"/>
      <c r="IH94"/>
      <c r="II94"/>
      <c r="IJ94"/>
      <c r="IK94"/>
      <c r="IL94"/>
      <c r="IM94"/>
      <c r="IN94"/>
      <c r="IO94"/>
      <c r="IP94"/>
      <c r="IQ94"/>
      <c r="IR94"/>
      <c r="IS94"/>
      <c r="IT94"/>
      <c r="IU94"/>
      <c r="IV94"/>
    </row>
    <row r="95" spans="1:256" ht="35.25" customHeight="1">
      <c r="A95" s="400" t="str">
        <f>IF(E95="","","○")</f>
        <v/>
      </c>
      <c r="B95" s="397" t="s">
        <v>117</v>
      </c>
      <c r="C95" s="397"/>
      <c r="D95" s="397"/>
      <c r="E95" s="401"/>
      <c r="F95" s="401"/>
      <c r="G95" s="401"/>
      <c r="H95" s="401"/>
      <c r="I95" s="401"/>
      <c r="J95" s="402"/>
      <c r="K95" s="402"/>
      <c r="L95" s="403"/>
      <c r="M95" s="403"/>
      <c r="N95" s="403"/>
      <c r="O95" s="403"/>
      <c r="P95" s="403"/>
      <c r="Q95" s="403"/>
      <c r="R95" s="403"/>
      <c r="S95" s="403"/>
      <c r="T95" s="403"/>
      <c r="U95" s="403"/>
      <c r="V95" s="403"/>
      <c r="W95" s="403"/>
      <c r="X95" s="403"/>
      <c r="Y95" s="403"/>
      <c r="Z95" s="128" t="s">
        <v>109</v>
      </c>
      <c r="AA95" s="404"/>
      <c r="AB95" s="404"/>
      <c r="AC95" s="404"/>
      <c r="AD95" s="404"/>
      <c r="AE95" s="404"/>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c r="CL95"/>
      <c r="CM95"/>
      <c r="CN95"/>
      <c r="CO95"/>
      <c r="CP95"/>
      <c r="CQ95"/>
      <c r="CR95"/>
      <c r="CS95"/>
      <c r="CT95"/>
      <c r="CU95"/>
      <c r="CV95"/>
      <c r="CW95"/>
      <c r="CX95"/>
      <c r="CY95"/>
      <c r="CZ95"/>
      <c r="DA95"/>
      <c r="DB95"/>
      <c r="DC95"/>
      <c r="DD95"/>
      <c r="DE95"/>
      <c r="DF95"/>
      <c r="DG95"/>
      <c r="DH95"/>
      <c r="DI95"/>
      <c r="DJ95"/>
      <c r="DK95"/>
      <c r="DL95"/>
      <c r="DM95"/>
      <c r="DN95"/>
      <c r="DO95"/>
      <c r="DP95"/>
      <c r="DQ95"/>
      <c r="DR95"/>
      <c r="DS95"/>
      <c r="DT95"/>
      <c r="DU95"/>
      <c r="DV95"/>
      <c r="DW95"/>
      <c r="DX95"/>
      <c r="DY95"/>
      <c r="DZ95"/>
      <c r="EA95"/>
      <c r="EB95"/>
      <c r="EC95"/>
      <c r="ED95"/>
      <c r="EE95"/>
      <c r="EF95"/>
      <c r="EG95"/>
      <c r="EH95"/>
      <c r="EI95"/>
      <c r="EJ95"/>
      <c r="EK95"/>
      <c r="EL95"/>
      <c r="EM95"/>
      <c r="EN95"/>
      <c r="EO95"/>
      <c r="EP95"/>
      <c r="EQ95"/>
      <c r="ER95"/>
      <c r="ES95"/>
      <c r="ET95"/>
      <c r="EU95"/>
      <c r="EV95"/>
      <c r="EW95"/>
      <c r="EX95"/>
      <c r="EY95"/>
      <c r="EZ95"/>
      <c r="FA95"/>
      <c r="FB95"/>
      <c r="FC95"/>
      <c r="FD95"/>
      <c r="FE95"/>
      <c r="FF95"/>
      <c r="FG95"/>
      <c r="FH95"/>
      <c r="FI95"/>
      <c r="FJ95"/>
      <c r="FK95"/>
      <c r="FL95"/>
      <c r="FM95"/>
      <c r="FN95"/>
      <c r="FO95"/>
      <c r="FP95"/>
      <c r="FQ95"/>
      <c r="FR95"/>
      <c r="FS95"/>
      <c r="FT95"/>
      <c r="FU95"/>
      <c r="FV95"/>
      <c r="FW95"/>
      <c r="FX95"/>
      <c r="FY95"/>
      <c r="FZ95"/>
      <c r="GA95"/>
      <c r="GB95"/>
      <c r="GC95"/>
      <c r="GD95"/>
      <c r="GE95"/>
      <c r="GF95"/>
      <c r="GG95"/>
      <c r="GH95"/>
      <c r="GI95"/>
      <c r="GJ95"/>
      <c r="GK95"/>
      <c r="GL95"/>
      <c r="GM95"/>
      <c r="GN95"/>
      <c r="GO95"/>
      <c r="GP95"/>
      <c r="GQ95"/>
      <c r="GR95"/>
      <c r="GS95"/>
      <c r="GT95"/>
      <c r="GU95"/>
      <c r="GV95"/>
      <c r="GW95"/>
      <c r="GX95"/>
      <c r="GY95"/>
      <c r="GZ95"/>
      <c r="HA95"/>
      <c r="HB95"/>
      <c r="HC95"/>
      <c r="HD95"/>
      <c r="HE95"/>
      <c r="HF95"/>
      <c r="HG95"/>
      <c r="HH95"/>
      <c r="HI95"/>
      <c r="HJ95"/>
      <c r="HK95"/>
      <c r="HL95"/>
      <c r="HM95"/>
      <c r="HN95"/>
      <c r="HO95"/>
      <c r="HP95"/>
      <c r="HQ95"/>
      <c r="HR95"/>
      <c r="HS95"/>
      <c r="HT95"/>
      <c r="HU95"/>
      <c r="HV95"/>
      <c r="HW95"/>
      <c r="HX95"/>
      <c r="HY95"/>
      <c r="HZ95"/>
      <c r="IA95"/>
      <c r="IB95"/>
      <c r="IC95"/>
      <c r="ID95"/>
      <c r="IE95"/>
      <c r="IF95"/>
      <c r="IG95"/>
      <c r="IH95"/>
      <c r="II95"/>
      <c r="IJ95"/>
      <c r="IK95"/>
      <c r="IL95"/>
      <c r="IM95"/>
      <c r="IN95"/>
      <c r="IO95"/>
      <c r="IP95"/>
      <c r="IQ95"/>
      <c r="IR95"/>
      <c r="IS95"/>
      <c r="IT95"/>
      <c r="IU95"/>
      <c r="IV95"/>
    </row>
    <row r="96" spans="1:256" ht="35.25" customHeight="1">
      <c r="A96" s="400"/>
      <c r="B96" s="397"/>
      <c r="C96" s="397"/>
      <c r="D96" s="397"/>
      <c r="E96" s="401"/>
      <c r="F96" s="401"/>
      <c r="G96" s="401"/>
      <c r="H96" s="401"/>
      <c r="I96" s="401"/>
      <c r="J96" s="402"/>
      <c r="K96" s="402"/>
      <c r="L96" s="403"/>
      <c r="M96" s="403"/>
      <c r="N96" s="403"/>
      <c r="O96" s="403"/>
      <c r="P96" s="403"/>
      <c r="Q96" s="403"/>
      <c r="R96" s="403"/>
      <c r="S96" s="403"/>
      <c r="T96" s="403"/>
      <c r="U96" s="403"/>
      <c r="V96" s="403"/>
      <c r="W96" s="403"/>
      <c r="X96" s="403"/>
      <c r="Y96" s="403"/>
      <c r="Z96" s="128" t="s">
        <v>110</v>
      </c>
      <c r="AA96" s="404"/>
      <c r="AB96" s="404"/>
      <c r="AC96" s="404"/>
      <c r="AD96" s="404"/>
      <c r="AE96" s="404"/>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CX96"/>
      <c r="CY96"/>
      <c r="CZ96"/>
      <c r="DA96"/>
      <c r="DB96"/>
      <c r="DC96"/>
      <c r="DD96"/>
      <c r="DE96"/>
      <c r="DF96"/>
      <c r="DG96"/>
      <c r="DH96"/>
      <c r="DI96"/>
      <c r="DJ96"/>
      <c r="DK96"/>
      <c r="DL96"/>
      <c r="DM96"/>
      <c r="DN96"/>
      <c r="DO96"/>
      <c r="DP96"/>
      <c r="DQ96"/>
      <c r="DR96"/>
      <c r="DS96"/>
      <c r="DT96"/>
      <c r="DU96"/>
      <c r="DV96"/>
      <c r="DW96"/>
      <c r="DX96"/>
      <c r="DY96"/>
      <c r="DZ96"/>
      <c r="EA96"/>
      <c r="EB96"/>
      <c r="EC96"/>
      <c r="ED96"/>
      <c r="EE96"/>
      <c r="EF96"/>
      <c r="EG96"/>
      <c r="EH96"/>
      <c r="EI96"/>
      <c r="EJ96"/>
      <c r="EK96"/>
      <c r="EL96"/>
      <c r="EM96"/>
      <c r="EN96"/>
      <c r="EO96"/>
      <c r="EP96"/>
      <c r="EQ96"/>
      <c r="ER96"/>
      <c r="ES96"/>
      <c r="ET96"/>
      <c r="EU96"/>
      <c r="EV96"/>
      <c r="EW96"/>
      <c r="EX96"/>
      <c r="EY96"/>
      <c r="EZ96"/>
      <c r="FA96"/>
      <c r="FB96"/>
      <c r="FC96"/>
      <c r="FD96"/>
      <c r="FE96"/>
      <c r="FF96"/>
      <c r="FG96"/>
      <c r="FH96"/>
      <c r="FI96"/>
      <c r="FJ96"/>
      <c r="FK96"/>
      <c r="FL96"/>
      <c r="FM96"/>
      <c r="FN96"/>
      <c r="FO96"/>
      <c r="FP96"/>
      <c r="FQ96"/>
      <c r="FR96"/>
      <c r="FS96"/>
      <c r="FT96"/>
      <c r="FU96"/>
      <c r="FV96"/>
      <c r="FW96"/>
      <c r="FX96"/>
      <c r="FY96"/>
      <c r="FZ96"/>
      <c r="GA96"/>
      <c r="GB96"/>
      <c r="GC96"/>
      <c r="GD96"/>
      <c r="GE96"/>
      <c r="GF96"/>
      <c r="GG96"/>
      <c r="GH96"/>
      <c r="GI96"/>
      <c r="GJ96"/>
      <c r="GK96"/>
      <c r="GL96"/>
      <c r="GM96"/>
      <c r="GN96"/>
      <c r="GO96"/>
      <c r="GP96"/>
      <c r="GQ96"/>
      <c r="GR96"/>
      <c r="GS96"/>
      <c r="GT96"/>
      <c r="GU96"/>
      <c r="GV96"/>
      <c r="GW96"/>
      <c r="GX96"/>
      <c r="GY96"/>
      <c r="GZ96"/>
      <c r="HA96"/>
      <c r="HB96"/>
      <c r="HC96"/>
      <c r="HD96"/>
      <c r="HE96"/>
      <c r="HF96"/>
      <c r="HG96"/>
      <c r="HH96"/>
      <c r="HI96"/>
      <c r="HJ96"/>
      <c r="HK96"/>
      <c r="HL96"/>
      <c r="HM96"/>
      <c r="HN96"/>
      <c r="HO96"/>
      <c r="HP96"/>
      <c r="HQ96"/>
      <c r="HR96"/>
      <c r="HS96"/>
      <c r="HT96"/>
      <c r="HU96"/>
      <c r="HV96"/>
      <c r="HW96"/>
      <c r="HX96"/>
      <c r="HY96"/>
      <c r="HZ96"/>
      <c r="IA96"/>
      <c r="IB96"/>
      <c r="IC96"/>
      <c r="ID96"/>
      <c r="IE96"/>
      <c r="IF96"/>
      <c r="IG96"/>
      <c r="IH96"/>
      <c r="II96"/>
      <c r="IJ96"/>
      <c r="IK96"/>
      <c r="IL96"/>
      <c r="IM96"/>
      <c r="IN96"/>
      <c r="IO96"/>
      <c r="IP96"/>
      <c r="IQ96"/>
      <c r="IR96"/>
      <c r="IS96"/>
      <c r="IT96"/>
      <c r="IU96"/>
      <c r="IV96"/>
    </row>
    <row r="97" spans="1:256" ht="36" customHeight="1">
      <c r="A97" s="129"/>
      <c r="B97" s="129"/>
      <c r="C97" s="129"/>
      <c r="D97" s="129"/>
      <c r="E97" s="376" t="s">
        <v>118</v>
      </c>
      <c r="F97" s="376"/>
      <c r="G97" s="376"/>
      <c r="H97" s="376"/>
      <c r="I97" s="376"/>
      <c r="J97" s="129"/>
      <c r="K97" s="376" t="s">
        <v>119</v>
      </c>
      <c r="L97" s="376"/>
      <c r="M97" s="376"/>
      <c r="N97" s="376"/>
      <c r="O97" s="376"/>
      <c r="P97" s="376"/>
      <c r="Q97" s="376"/>
      <c r="R97" s="376"/>
      <c r="S97" s="376"/>
      <c r="T97" s="376"/>
      <c r="U97" s="376"/>
      <c r="V97" s="376"/>
      <c r="W97" s="376"/>
      <c r="X97" s="376"/>
      <c r="Y97" s="376"/>
      <c r="Z97" s="125" t="s">
        <v>120</v>
      </c>
      <c r="AA97"/>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c r="CT97"/>
      <c r="CU97"/>
      <c r="CV97"/>
      <c r="CW97"/>
      <c r="CX97"/>
      <c r="CY97"/>
      <c r="CZ97"/>
      <c r="DA97"/>
      <c r="DB97"/>
      <c r="DC97"/>
      <c r="DD97"/>
      <c r="DE97"/>
      <c r="DF97"/>
      <c r="DG97"/>
      <c r="DH97"/>
      <c r="DI97"/>
      <c r="DJ97"/>
      <c r="DK97"/>
      <c r="DL97"/>
      <c r="DM97"/>
      <c r="DN97"/>
      <c r="DO97"/>
      <c r="DP97"/>
      <c r="DQ97"/>
      <c r="DR97"/>
      <c r="DS97"/>
      <c r="DT97"/>
      <c r="DU97"/>
      <c r="DV97"/>
      <c r="DW97"/>
      <c r="DX97"/>
      <c r="DY97"/>
      <c r="DZ97"/>
      <c r="EA97"/>
      <c r="EB97"/>
      <c r="EC97"/>
      <c r="ED97"/>
      <c r="EE97"/>
      <c r="EF97"/>
      <c r="EG97"/>
      <c r="EH97"/>
      <c r="EI97"/>
      <c r="EJ97"/>
      <c r="EK97"/>
      <c r="EL97"/>
      <c r="EM97"/>
      <c r="EN97"/>
      <c r="EO97"/>
      <c r="EP97"/>
      <c r="EQ97"/>
      <c r="ER97"/>
      <c r="ES97"/>
      <c r="ET97"/>
      <c r="EU97"/>
      <c r="EV97"/>
      <c r="EW97"/>
      <c r="EX97"/>
      <c r="EY97"/>
      <c r="EZ97"/>
      <c r="FA97"/>
      <c r="FB97"/>
      <c r="FC97"/>
      <c r="FD97"/>
      <c r="FE97"/>
      <c r="FF97"/>
      <c r="FG97"/>
      <c r="FH97"/>
      <c r="FI97"/>
      <c r="FJ97"/>
      <c r="FK97"/>
      <c r="FL97"/>
      <c r="FM97"/>
      <c r="FN97"/>
      <c r="FO97"/>
      <c r="FP97"/>
      <c r="FQ97"/>
      <c r="FR97"/>
      <c r="FS97"/>
      <c r="FT97"/>
      <c r="FU97"/>
      <c r="FV97"/>
      <c r="FW97"/>
      <c r="FX97"/>
      <c r="FY97"/>
      <c r="FZ97"/>
      <c r="GA97"/>
      <c r="GB97"/>
      <c r="GC97"/>
      <c r="GD97"/>
      <c r="GE97"/>
      <c r="GF97"/>
      <c r="GG97"/>
      <c r="GH97"/>
      <c r="GI97"/>
      <c r="GJ97"/>
      <c r="GK97"/>
      <c r="GL97"/>
      <c r="GM97"/>
      <c r="GN97"/>
      <c r="GO97"/>
      <c r="GP97"/>
      <c r="GQ97"/>
      <c r="GR97"/>
      <c r="GS97"/>
      <c r="GT97"/>
      <c r="GU97"/>
      <c r="GV97"/>
      <c r="GW97"/>
      <c r="GX97"/>
      <c r="GY97"/>
      <c r="GZ97"/>
      <c r="HA97"/>
      <c r="HB97"/>
      <c r="HC97"/>
      <c r="HD97"/>
      <c r="HE97"/>
      <c r="HF97"/>
      <c r="HG97"/>
      <c r="HH97"/>
      <c r="HI97"/>
      <c r="HJ97"/>
      <c r="HK97"/>
      <c r="HL97"/>
      <c r="HM97"/>
      <c r="HN97"/>
      <c r="HO97"/>
      <c r="HP97"/>
      <c r="HQ97"/>
      <c r="HR97"/>
      <c r="HS97"/>
      <c r="HT97"/>
      <c r="HU97"/>
      <c r="HV97"/>
      <c r="HW97"/>
      <c r="HX97"/>
      <c r="HY97"/>
      <c r="HZ97"/>
      <c r="IA97"/>
      <c r="IB97"/>
      <c r="IC97"/>
      <c r="ID97"/>
      <c r="IE97"/>
      <c r="IF97"/>
      <c r="IG97"/>
      <c r="IH97"/>
      <c r="II97"/>
      <c r="IJ97"/>
      <c r="IK97"/>
      <c r="IL97"/>
      <c r="IM97"/>
      <c r="IN97"/>
      <c r="IO97"/>
      <c r="IP97"/>
      <c r="IQ97"/>
      <c r="IR97"/>
      <c r="IS97"/>
      <c r="IT97"/>
      <c r="IU97"/>
      <c r="IV97"/>
    </row>
    <row r="98" spans="1:256" ht="24" customHeight="1">
      <c r="A98" s="334" t="s">
        <v>55</v>
      </c>
      <c r="B98" s="334"/>
      <c r="C98" s="334"/>
      <c r="D98" s="334"/>
      <c r="E98" s="334"/>
      <c r="F98" s="334"/>
      <c r="G98" s="334"/>
      <c r="H98" s="334"/>
      <c r="I98" s="334"/>
      <c r="J98" s="334"/>
      <c r="K98" s="334"/>
      <c r="L98" s="334"/>
      <c r="M98" s="334"/>
      <c r="N98" s="334"/>
      <c r="O98" s="334"/>
      <c r="P98" s="334"/>
      <c r="Q98" s="334"/>
      <c r="R98" s="334"/>
      <c r="S98" s="334"/>
      <c r="T98" s="334"/>
      <c r="U98" s="334"/>
      <c r="V98" s="334"/>
      <c r="W98" s="334"/>
      <c r="X98" s="334"/>
      <c r="Y98" s="334"/>
      <c r="Z98" s="334"/>
      <c r="AA98" s="334"/>
      <c r="AB98" s="334"/>
      <c r="AC98" s="334"/>
      <c r="AD98" s="334"/>
      <c r="AE98" s="334"/>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c r="CT98"/>
      <c r="CU98"/>
      <c r="CV98"/>
      <c r="CW98"/>
      <c r="CX98"/>
      <c r="CY98"/>
      <c r="CZ98"/>
      <c r="DA98"/>
      <c r="DB98"/>
      <c r="DC98"/>
      <c r="DD98"/>
      <c r="DE98"/>
      <c r="DF98"/>
      <c r="DG98"/>
      <c r="DH98"/>
      <c r="DI98"/>
      <c r="DJ98"/>
      <c r="DK98"/>
      <c r="DL98"/>
      <c r="DM98"/>
      <c r="DN98"/>
      <c r="DO98"/>
      <c r="DP98"/>
      <c r="DQ98"/>
      <c r="DR98"/>
      <c r="DS98"/>
      <c r="DT98"/>
      <c r="DU98"/>
      <c r="DV98"/>
      <c r="DW98"/>
      <c r="DX98"/>
      <c r="DY98"/>
      <c r="DZ98"/>
      <c r="EA98"/>
      <c r="EB98"/>
      <c r="EC98"/>
      <c r="ED98"/>
      <c r="EE98"/>
      <c r="EF98"/>
      <c r="EG98"/>
      <c r="EH98"/>
      <c r="EI98"/>
      <c r="EJ98"/>
      <c r="EK98"/>
      <c r="EL98"/>
      <c r="EM98"/>
      <c r="EN98"/>
      <c r="EO98"/>
      <c r="EP98"/>
      <c r="EQ98"/>
      <c r="ER98"/>
      <c r="ES98"/>
      <c r="ET98"/>
      <c r="EU98"/>
      <c r="EV98"/>
      <c r="EW98"/>
      <c r="EX98"/>
      <c r="EY98"/>
      <c r="EZ98"/>
      <c r="FA98"/>
      <c r="FB98"/>
      <c r="FC98"/>
      <c r="FD98"/>
      <c r="FE98"/>
      <c r="FF98"/>
      <c r="FG98"/>
      <c r="FH98"/>
      <c r="FI98"/>
      <c r="FJ98"/>
      <c r="FK98"/>
      <c r="FL98"/>
      <c r="FM98"/>
      <c r="FN98"/>
      <c r="FO98"/>
      <c r="FP98"/>
      <c r="FQ98"/>
      <c r="FR98"/>
      <c r="FS98"/>
      <c r="FT98"/>
      <c r="FU98"/>
      <c r="FV98"/>
      <c r="FW98"/>
      <c r="FX98"/>
      <c r="FY98"/>
      <c r="FZ98"/>
      <c r="GA98"/>
      <c r="GB98"/>
      <c r="GC98"/>
      <c r="GD98"/>
      <c r="GE98"/>
      <c r="GF98"/>
      <c r="GG98"/>
      <c r="GH98"/>
      <c r="GI98"/>
      <c r="GJ98"/>
      <c r="GK98"/>
      <c r="GL98"/>
      <c r="GM98"/>
      <c r="GN98"/>
      <c r="GO98"/>
      <c r="GP98"/>
      <c r="GQ98"/>
      <c r="GR98"/>
      <c r="GS98"/>
      <c r="GT98"/>
      <c r="GU98"/>
      <c r="GV98"/>
      <c r="GW98"/>
      <c r="GX98"/>
      <c r="GY98"/>
      <c r="GZ98"/>
      <c r="HA98"/>
      <c r="HB98"/>
      <c r="HC98"/>
      <c r="HD98"/>
      <c r="HE98"/>
      <c r="HF98"/>
      <c r="HG98"/>
      <c r="HH98"/>
      <c r="HI98"/>
      <c r="HJ98"/>
      <c r="HK98"/>
      <c r="HL98"/>
      <c r="HM98"/>
      <c r="HN98"/>
      <c r="HO98"/>
      <c r="HP98"/>
      <c r="HQ98"/>
      <c r="HR98"/>
      <c r="HS98"/>
      <c r="HT98"/>
      <c r="HU98"/>
      <c r="HV98"/>
      <c r="HW98"/>
      <c r="HX98"/>
      <c r="HY98"/>
      <c r="HZ98"/>
      <c r="IA98"/>
      <c r="IB98"/>
      <c r="IC98"/>
      <c r="ID98"/>
      <c r="IE98"/>
      <c r="IF98"/>
      <c r="IG98"/>
      <c r="IH98"/>
      <c r="II98"/>
      <c r="IJ98"/>
      <c r="IK98"/>
      <c r="IL98"/>
      <c r="IM98"/>
      <c r="IN98"/>
      <c r="IO98"/>
      <c r="IP98"/>
      <c r="IQ98"/>
      <c r="IR98"/>
      <c r="IS98"/>
      <c r="IT98"/>
      <c r="IU98"/>
      <c r="IV98"/>
    </row>
    <row r="99" spans="1:256" ht="48" customHeight="1">
      <c r="A99" s="348" t="s">
        <v>56</v>
      </c>
      <c r="B99" s="348"/>
      <c r="C99" s="348"/>
      <c r="D99" s="80"/>
      <c r="E99" s="81"/>
      <c r="F99" s="82"/>
      <c r="G99" s="82"/>
      <c r="H99" s="83"/>
      <c r="I99" s="84"/>
      <c r="J99"/>
      <c r="K99" s="349" t="s">
        <v>57</v>
      </c>
      <c r="L99" s="349"/>
      <c r="M99" s="349"/>
      <c r="N99" s="82"/>
      <c r="O99" s="82"/>
      <c r="P99" s="85"/>
      <c r="Q99" s="82"/>
      <c r="R99" s="86"/>
      <c r="S99" s="350">
        <v>3</v>
      </c>
      <c r="T99" s="350"/>
      <c r="U99" s="356" t="s">
        <v>58</v>
      </c>
      <c r="V99" s="356"/>
      <c r="W99" s="356"/>
      <c r="X99" s="87"/>
      <c r="Y99" s="88"/>
      <c r="Z99" s="88"/>
      <c r="AA99" s="88"/>
      <c r="AB99" s="88"/>
      <c r="AC99" s="88"/>
      <c r="AD99" s="89"/>
      <c r="AE99" s="90"/>
      <c r="AF99"/>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c r="CD99"/>
      <c r="CE99"/>
      <c r="CF99"/>
      <c r="CG99"/>
      <c r="CH99"/>
      <c r="CI99"/>
      <c r="CJ99"/>
      <c r="CK99"/>
      <c r="CL99"/>
      <c r="CM99"/>
      <c r="CN99"/>
      <c r="CO99"/>
      <c r="CP99"/>
      <c r="CQ99"/>
      <c r="CR99"/>
      <c r="CS99"/>
      <c r="CT99"/>
      <c r="CU99"/>
      <c r="CV99"/>
      <c r="CW99"/>
      <c r="CX99"/>
      <c r="CY99"/>
      <c r="CZ99"/>
      <c r="DA99"/>
      <c r="DB99"/>
      <c r="DC99"/>
      <c r="DD99"/>
      <c r="DE99"/>
      <c r="DF99"/>
      <c r="DG99"/>
      <c r="DH99"/>
      <c r="DI99"/>
      <c r="DJ99"/>
      <c r="DK99"/>
      <c r="DL99"/>
      <c r="DM99"/>
      <c r="DN99"/>
      <c r="DO99"/>
      <c r="DP99"/>
      <c r="DQ99"/>
      <c r="DR99"/>
      <c r="DS99"/>
      <c r="DT99"/>
      <c r="DU99"/>
      <c r="DV99"/>
      <c r="DW99"/>
      <c r="DX99"/>
      <c r="DY99"/>
      <c r="DZ99"/>
      <c r="EA99"/>
      <c r="EB99"/>
      <c r="EC99"/>
      <c r="ED99"/>
      <c r="EE99"/>
      <c r="EF99"/>
      <c r="EG99"/>
      <c r="EH99"/>
      <c r="EI99"/>
      <c r="EJ99"/>
      <c r="EK99"/>
      <c r="EL99"/>
      <c r="EM99"/>
      <c r="EN99"/>
      <c r="EO99"/>
      <c r="EP99"/>
      <c r="EQ99"/>
      <c r="ER99"/>
      <c r="ES99"/>
      <c r="ET99"/>
      <c r="EU99"/>
      <c r="EV99"/>
      <c r="EW99"/>
      <c r="EX99"/>
      <c r="EY99"/>
      <c r="EZ99"/>
      <c r="FA99"/>
      <c r="FB99"/>
      <c r="FC99"/>
      <c r="FD99"/>
      <c r="FE99"/>
      <c r="FF99"/>
      <c r="FG99"/>
      <c r="FH99"/>
      <c r="FI99"/>
      <c r="FJ99"/>
      <c r="FK99"/>
      <c r="FL99"/>
      <c r="FM99"/>
      <c r="FN99"/>
      <c r="FO99"/>
      <c r="FP99"/>
      <c r="FQ99"/>
      <c r="FR99"/>
      <c r="FS99"/>
      <c r="FT99"/>
      <c r="FU99"/>
      <c r="FV99"/>
      <c r="FW99"/>
      <c r="FX99"/>
      <c r="FY99"/>
      <c r="FZ99"/>
      <c r="GA99"/>
      <c r="GB99"/>
      <c r="GC99"/>
      <c r="GD99"/>
      <c r="GE99"/>
      <c r="GF99"/>
      <c r="GG99"/>
      <c r="GH99"/>
      <c r="GI99"/>
      <c r="GJ99"/>
      <c r="GK99"/>
      <c r="GL99"/>
      <c r="GM99"/>
      <c r="GN99"/>
      <c r="GO99"/>
      <c r="GP99"/>
      <c r="GQ99"/>
      <c r="GR99"/>
      <c r="GS99"/>
      <c r="GT99"/>
      <c r="GU99"/>
      <c r="GV99"/>
      <c r="GW99"/>
      <c r="GX99"/>
      <c r="GY99"/>
      <c r="GZ99"/>
      <c r="HA99"/>
      <c r="HB99"/>
      <c r="HC99"/>
      <c r="HD99"/>
      <c r="HE99"/>
      <c r="HF99"/>
      <c r="HG99"/>
      <c r="HH99"/>
      <c r="HI99"/>
      <c r="HJ99"/>
      <c r="HK99"/>
      <c r="HL99"/>
      <c r="HM99"/>
      <c r="HN99"/>
      <c r="HO99"/>
      <c r="HP99"/>
      <c r="HQ99"/>
      <c r="HR99"/>
      <c r="HS99"/>
      <c r="HT99"/>
      <c r="HU99"/>
      <c r="HV99"/>
      <c r="HW99"/>
      <c r="HX99"/>
      <c r="HY99"/>
      <c r="HZ99"/>
      <c r="IA99"/>
      <c r="IB99"/>
      <c r="IC99"/>
      <c r="ID99"/>
      <c r="IE99"/>
      <c r="IF99"/>
      <c r="IG99"/>
      <c r="IH99"/>
      <c r="II99"/>
      <c r="IJ99"/>
      <c r="IK99"/>
      <c r="IL99"/>
      <c r="IM99"/>
      <c r="IN99"/>
      <c r="IO99"/>
      <c r="IP99"/>
      <c r="IQ99"/>
      <c r="IR99"/>
      <c r="IS99"/>
      <c r="IT99"/>
      <c r="IU99"/>
      <c r="IV99"/>
    </row>
    <row r="100" spans="1:256" ht="3.75" customHeight="1">
      <c r="A100" s="95"/>
      <c r="B100" s="95"/>
      <c r="C100" s="95"/>
      <c r="D100" s="92"/>
      <c r="E100" s="93"/>
      <c r="F100" s="6"/>
      <c r="G100" s="6"/>
      <c r="H100" s="6"/>
      <c r="I100"/>
      <c r="J100"/>
      <c r="K100" s="95"/>
      <c r="L100" s="95"/>
      <c r="M100" s="95"/>
      <c r="N100" s="6"/>
      <c r="O100" s="6"/>
      <c r="P100" s="96"/>
      <c r="Q100" s="6"/>
      <c r="R100" s="94"/>
      <c r="S100"/>
      <c r="T100"/>
      <c r="U100" s="77"/>
      <c r="V100" s="77"/>
      <c r="W100" s="77"/>
      <c r="X100" s="94"/>
      <c r="Y100" s="94"/>
      <c r="Z100" s="94"/>
      <c r="AA100" s="94"/>
      <c r="AB100" s="94"/>
      <c r="AC100" s="94"/>
      <c r="AD100" s="100"/>
      <c r="AE100" s="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c r="CN100"/>
      <c r="CO100"/>
      <c r="CP100"/>
      <c r="CQ100"/>
      <c r="CR100"/>
      <c r="CS100"/>
      <c r="CT100"/>
      <c r="CU100"/>
      <c r="CV100"/>
      <c r="CW100"/>
      <c r="CX100"/>
      <c r="CY100"/>
      <c r="CZ100"/>
      <c r="DA100"/>
      <c r="DB100"/>
      <c r="DC100"/>
      <c r="DD100"/>
      <c r="DE100"/>
      <c r="DF100"/>
      <c r="DG100"/>
      <c r="DH100"/>
      <c r="DI100"/>
      <c r="DJ100"/>
      <c r="DK100"/>
      <c r="DL100"/>
      <c r="DM100"/>
      <c r="DN100"/>
      <c r="DO100"/>
      <c r="DP100"/>
      <c r="DQ100"/>
      <c r="DR100"/>
      <c r="DS100"/>
      <c r="DT100"/>
      <c r="DU100"/>
      <c r="DV100"/>
      <c r="DW100"/>
      <c r="DX100"/>
      <c r="DY100"/>
      <c r="DZ100"/>
      <c r="EA100"/>
      <c r="EB100"/>
      <c r="EC100"/>
      <c r="ED100"/>
      <c r="EE100"/>
      <c r="EF100"/>
      <c r="EG100"/>
      <c r="EH100"/>
      <c r="EI100"/>
      <c r="EJ100"/>
      <c r="EK100"/>
      <c r="EL100"/>
      <c r="EM100"/>
      <c r="EN100"/>
      <c r="EO100"/>
      <c r="EP100"/>
      <c r="EQ100"/>
      <c r="ER100"/>
      <c r="ES100"/>
      <c r="ET100"/>
      <c r="EU100"/>
      <c r="EV100"/>
      <c r="EW100"/>
      <c r="EX100"/>
      <c r="EY100"/>
      <c r="EZ100"/>
      <c r="FA100"/>
      <c r="FB100"/>
      <c r="FC100"/>
      <c r="FD100"/>
      <c r="FE100"/>
      <c r="FF100"/>
      <c r="FG100"/>
      <c r="FH100"/>
      <c r="FI100"/>
      <c r="FJ100"/>
      <c r="FK100"/>
      <c r="FL100"/>
      <c r="FM100"/>
      <c r="FN100"/>
      <c r="FO100"/>
      <c r="FP100"/>
      <c r="FQ100"/>
      <c r="FR100"/>
      <c r="FS100"/>
      <c r="FT100"/>
      <c r="FU100"/>
      <c r="FV100"/>
      <c r="FW100"/>
      <c r="FX100"/>
      <c r="FY100"/>
      <c r="FZ100"/>
      <c r="GA100"/>
      <c r="GB100"/>
      <c r="GC100"/>
      <c r="GD100"/>
      <c r="GE100"/>
      <c r="GF100"/>
      <c r="GG100"/>
      <c r="GH100"/>
      <c r="GI100"/>
      <c r="GJ100"/>
      <c r="GK100"/>
      <c r="GL100"/>
      <c r="GM100"/>
      <c r="GN100"/>
      <c r="GO100"/>
      <c r="GP100"/>
      <c r="GQ100"/>
      <c r="GR100"/>
      <c r="GS100"/>
      <c r="GT100"/>
      <c r="GU100"/>
      <c r="GV100"/>
      <c r="GW100"/>
      <c r="GX100"/>
      <c r="GY100"/>
      <c r="GZ100"/>
      <c r="HA100"/>
      <c r="HB100"/>
      <c r="HC100"/>
      <c r="HD100"/>
      <c r="HE100"/>
      <c r="HF100"/>
      <c r="HG100"/>
      <c r="HH100"/>
      <c r="HI100"/>
      <c r="HJ100"/>
      <c r="HK100"/>
      <c r="HL100"/>
      <c r="HM100"/>
      <c r="HN100"/>
      <c r="HO100"/>
      <c r="HP100"/>
      <c r="HQ100"/>
      <c r="HR100"/>
      <c r="HS100"/>
      <c r="HT100"/>
      <c r="HU100"/>
      <c r="HV100"/>
      <c r="HW100"/>
      <c r="HX100"/>
      <c r="HY100"/>
      <c r="HZ100"/>
      <c r="IA100"/>
      <c r="IB100"/>
      <c r="IC100"/>
      <c r="ID100"/>
      <c r="IE100"/>
      <c r="IF100"/>
      <c r="IG100"/>
      <c r="IH100"/>
      <c r="II100"/>
      <c r="IJ100"/>
      <c r="IK100"/>
      <c r="IL100"/>
      <c r="IM100"/>
      <c r="IN100"/>
      <c r="IO100"/>
      <c r="IP100"/>
      <c r="IQ100"/>
      <c r="IR100"/>
      <c r="IS100"/>
      <c r="IT100"/>
      <c r="IU100"/>
      <c r="IV100"/>
    </row>
    <row r="101" spans="1:256" ht="12" customHeight="1">
      <c r="A101"/>
      <c r="B101"/>
      <c r="C101"/>
      <c r="D101"/>
      <c r="E101"/>
      <c r="F101"/>
      <c r="G101"/>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c r="CM101"/>
      <c r="CN101"/>
      <c r="CO101"/>
      <c r="CP101"/>
      <c r="CQ101"/>
      <c r="CR101"/>
      <c r="CS101"/>
      <c r="CT101"/>
      <c r="CU101"/>
      <c r="CV101"/>
      <c r="CW101"/>
      <c r="CX101"/>
      <c r="CY101"/>
      <c r="CZ101"/>
      <c r="DA101"/>
      <c r="DB101"/>
      <c r="DC101"/>
      <c r="DD101"/>
      <c r="DE101"/>
      <c r="DF101"/>
      <c r="DG101"/>
      <c r="DH101"/>
      <c r="DI101"/>
      <c r="DJ101"/>
      <c r="DK101"/>
      <c r="DL101"/>
      <c r="DM101"/>
      <c r="DN101"/>
      <c r="DO101"/>
      <c r="DP101"/>
      <c r="DQ101"/>
      <c r="DR101"/>
      <c r="DS101"/>
      <c r="DT101"/>
      <c r="DU101"/>
      <c r="DV101"/>
      <c r="DW101"/>
      <c r="DX101"/>
      <c r="DY101"/>
      <c r="DZ101"/>
      <c r="EA101"/>
      <c r="EB101"/>
      <c r="EC101"/>
      <c r="ED101"/>
      <c r="EE101"/>
      <c r="EF101"/>
      <c r="EG101"/>
      <c r="EH101"/>
      <c r="EI101"/>
      <c r="EJ101"/>
      <c r="EK101"/>
      <c r="EL101"/>
      <c r="EM101"/>
      <c r="EN101"/>
      <c r="EO101"/>
      <c r="EP101"/>
      <c r="EQ101"/>
      <c r="ER101"/>
      <c r="ES101"/>
      <c r="ET101"/>
      <c r="EU101"/>
      <c r="EV101"/>
      <c r="EW101"/>
      <c r="EX101"/>
      <c r="EY101"/>
      <c r="EZ101"/>
      <c r="FA101"/>
      <c r="FB101"/>
      <c r="FC101"/>
      <c r="FD101"/>
      <c r="FE101"/>
      <c r="FF101"/>
      <c r="FG101"/>
      <c r="FH101"/>
      <c r="FI101"/>
      <c r="FJ101"/>
      <c r="FK101"/>
      <c r="FL101"/>
      <c r="FM101"/>
      <c r="FN101"/>
      <c r="FO101"/>
      <c r="FP101"/>
      <c r="FQ101"/>
      <c r="FR101"/>
      <c r="FS101"/>
      <c r="FT101"/>
      <c r="FU101"/>
      <c r="FV101"/>
      <c r="FW101"/>
      <c r="FX101"/>
      <c r="FY101"/>
      <c r="FZ101"/>
      <c r="GA101"/>
      <c r="GB101"/>
      <c r="GC101"/>
      <c r="GD101"/>
      <c r="GE101"/>
      <c r="GF101"/>
      <c r="GG101"/>
      <c r="GH101"/>
      <c r="GI101"/>
      <c r="GJ101"/>
      <c r="GK101"/>
      <c r="GL101"/>
      <c r="GM101"/>
      <c r="GN101"/>
      <c r="GO101"/>
      <c r="GP101"/>
      <c r="GQ101"/>
      <c r="GR101"/>
      <c r="GS101"/>
      <c r="GT101"/>
      <c r="GU101"/>
      <c r="GV101"/>
      <c r="GW101"/>
      <c r="GX101"/>
      <c r="GY101"/>
      <c r="GZ101"/>
      <c r="HA101"/>
      <c r="HB101"/>
      <c r="HC101"/>
      <c r="HD101"/>
      <c r="HE101"/>
      <c r="HF101"/>
      <c r="HG101"/>
      <c r="HH101"/>
      <c r="HI101"/>
      <c r="HJ101"/>
      <c r="HK101"/>
      <c r="HL101"/>
      <c r="HM101"/>
      <c r="HN101"/>
      <c r="HO101"/>
      <c r="HP101"/>
      <c r="HQ101"/>
      <c r="HR101"/>
      <c r="HS101"/>
      <c r="HT101"/>
      <c r="HU101"/>
      <c r="HV101"/>
      <c r="HW101"/>
      <c r="HX101"/>
      <c r="HY101"/>
      <c r="HZ101"/>
      <c r="IA101"/>
      <c r="IB101"/>
      <c r="IC101"/>
      <c r="ID101"/>
      <c r="IE101"/>
      <c r="IF101"/>
      <c r="IG101"/>
      <c r="IH101"/>
      <c r="II101"/>
      <c r="IJ101"/>
      <c r="IK101"/>
      <c r="IL101"/>
      <c r="IM101"/>
      <c r="IN101"/>
      <c r="IO101"/>
      <c r="IP101"/>
      <c r="IQ101"/>
      <c r="IR101"/>
      <c r="IS101"/>
      <c r="IT101"/>
      <c r="IU101"/>
      <c r="IV101"/>
    </row>
    <row r="102" spans="1:256" ht="21" customHeight="1">
      <c r="A102" s="107">
        <v>17</v>
      </c>
      <c r="B102"/>
      <c r="C102" s="130" t="s">
        <v>121</v>
      </c>
      <c r="D102"/>
      <c r="E102"/>
      <c r="F102"/>
      <c r="G102"/>
      <c r="H102" s="130" t="s">
        <v>122</v>
      </c>
      <c r="I102"/>
      <c r="J102" s="100"/>
      <c r="K102"/>
      <c r="L102"/>
      <c r="M102"/>
      <c r="N102"/>
      <c r="O102"/>
      <c r="P102"/>
      <c r="Q102"/>
      <c r="R102"/>
      <c r="S102"/>
      <c r="T102" s="297" t="s">
        <v>307</v>
      </c>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c r="CD102"/>
      <c r="CE102"/>
      <c r="CF102"/>
      <c r="CG102"/>
      <c r="CH102"/>
      <c r="CI102"/>
      <c r="CJ102"/>
      <c r="CK102"/>
      <c r="CL102"/>
      <c r="CM102"/>
      <c r="CN102"/>
      <c r="CO102"/>
      <c r="CP102"/>
      <c r="CQ102"/>
      <c r="CR102"/>
      <c r="CS102"/>
      <c r="CT102"/>
      <c r="CU102"/>
      <c r="CV102"/>
      <c r="CW102"/>
      <c r="CX102"/>
      <c r="CY102"/>
      <c r="CZ102"/>
      <c r="DA102"/>
      <c r="DB102"/>
      <c r="DC102"/>
      <c r="DD102"/>
      <c r="DE102"/>
      <c r="DF102"/>
      <c r="DG102"/>
      <c r="DH102"/>
      <c r="DI102"/>
      <c r="DJ102"/>
      <c r="DK102"/>
      <c r="DL102"/>
      <c r="DM102"/>
      <c r="DN102"/>
      <c r="DO102"/>
      <c r="DP102"/>
      <c r="DQ102"/>
      <c r="DR102"/>
      <c r="DS102"/>
      <c r="DT102"/>
      <c r="DU102"/>
      <c r="DV102"/>
      <c r="DW102"/>
      <c r="DX102"/>
      <c r="DY102"/>
      <c r="DZ102"/>
      <c r="EA102"/>
      <c r="EB102"/>
      <c r="EC102"/>
      <c r="ED102"/>
      <c r="EE102"/>
      <c r="EF102"/>
      <c r="EG102"/>
      <c r="EH102"/>
      <c r="EI102"/>
      <c r="EJ102"/>
      <c r="EK102"/>
      <c r="EL102"/>
      <c r="EM102"/>
      <c r="EN102"/>
      <c r="EO102"/>
      <c r="EP102"/>
      <c r="EQ102"/>
      <c r="ER102"/>
      <c r="ES102"/>
      <c r="ET102"/>
      <c r="EU102"/>
      <c r="EV102"/>
      <c r="EW102"/>
      <c r="EX102"/>
      <c r="EY102"/>
      <c r="EZ102"/>
      <c r="FA102"/>
      <c r="FB102"/>
      <c r="FC102"/>
      <c r="FD102"/>
      <c r="FE102"/>
      <c r="FF102"/>
      <c r="FG102"/>
      <c r="FH102"/>
      <c r="FI102"/>
      <c r="FJ102"/>
      <c r="FK102"/>
      <c r="FL102"/>
      <c r="FM102"/>
      <c r="FN102"/>
      <c r="FO102"/>
      <c r="FP102"/>
      <c r="FQ102"/>
      <c r="FR102"/>
      <c r="FS102"/>
      <c r="FT102"/>
      <c r="FU102"/>
      <c r="FV102"/>
      <c r="FW102"/>
      <c r="FX102"/>
      <c r="FY102"/>
      <c r="FZ102"/>
      <c r="GA102"/>
      <c r="GB102"/>
      <c r="GC102"/>
      <c r="GD102"/>
      <c r="GE102"/>
      <c r="GF102"/>
      <c r="GG102"/>
      <c r="GH102"/>
      <c r="GI102"/>
      <c r="GJ102"/>
      <c r="GK102"/>
      <c r="GL102"/>
      <c r="GM102"/>
      <c r="GN102"/>
      <c r="GO102"/>
      <c r="GP102"/>
      <c r="GQ102"/>
      <c r="GR102"/>
      <c r="GS102"/>
      <c r="GT102"/>
      <c r="GU102"/>
      <c r="GV102"/>
      <c r="GW102"/>
      <c r="GX102"/>
      <c r="GY102"/>
      <c r="GZ102"/>
      <c r="HA102"/>
      <c r="HB102"/>
      <c r="HC102"/>
      <c r="HD102"/>
      <c r="HE102"/>
      <c r="HF102"/>
      <c r="HG102"/>
      <c r="HH102"/>
      <c r="HI102"/>
      <c r="HJ102"/>
      <c r="HK102"/>
      <c r="HL102"/>
      <c r="HM102"/>
      <c r="HN102"/>
      <c r="HO102"/>
      <c r="HP102"/>
      <c r="HQ102"/>
      <c r="HR102"/>
      <c r="HS102"/>
      <c r="HT102"/>
      <c r="HU102"/>
      <c r="HV102"/>
      <c r="HW102"/>
      <c r="HX102"/>
      <c r="HY102"/>
      <c r="HZ102"/>
      <c r="IA102"/>
      <c r="IB102"/>
      <c r="IC102"/>
      <c r="ID102"/>
      <c r="IE102"/>
      <c r="IF102"/>
      <c r="IG102"/>
      <c r="IH102"/>
      <c r="II102"/>
      <c r="IJ102"/>
      <c r="IK102"/>
      <c r="IL102"/>
      <c r="IM102"/>
      <c r="IN102"/>
      <c r="IO102"/>
      <c r="IP102"/>
      <c r="IQ102"/>
      <c r="IR102"/>
      <c r="IS102"/>
      <c r="IT102"/>
      <c r="IU102"/>
      <c r="IV102"/>
    </row>
    <row r="103" spans="1:256" ht="13.5" customHeight="1">
      <c r="A103"/>
      <c r="B103"/>
      <c r="C103"/>
      <c r="D103"/>
      <c r="E103"/>
      <c r="F103"/>
      <c r="G103"/>
      <c r="H103"/>
      <c r="I103"/>
      <c r="J103" s="131"/>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c r="CE103"/>
      <c r="CF103"/>
      <c r="CG103"/>
      <c r="CH103"/>
      <c r="CI103"/>
      <c r="CJ103"/>
      <c r="CK103"/>
      <c r="CL103"/>
      <c r="CM103"/>
      <c r="CN103"/>
      <c r="CO103"/>
      <c r="CP103"/>
      <c r="CQ103"/>
      <c r="CR103"/>
      <c r="CS103"/>
      <c r="CT103"/>
      <c r="CU103"/>
      <c r="CV103"/>
      <c r="CW103"/>
      <c r="CX103"/>
      <c r="CY103"/>
      <c r="CZ103"/>
      <c r="DA103"/>
      <c r="DB103"/>
      <c r="DC103"/>
      <c r="DD103"/>
      <c r="DE103"/>
      <c r="DF103"/>
      <c r="DG103"/>
      <c r="DH103"/>
      <c r="DI103"/>
      <c r="DJ103"/>
      <c r="DK103"/>
      <c r="DL103"/>
      <c r="DM103"/>
      <c r="DN103"/>
      <c r="DO103"/>
      <c r="DP103"/>
      <c r="DQ103"/>
      <c r="DR103"/>
      <c r="DS103"/>
      <c r="DT103"/>
      <c r="DU103"/>
      <c r="DV103"/>
      <c r="DW103"/>
      <c r="DX103"/>
      <c r="DY103"/>
      <c r="DZ103"/>
      <c r="EA103"/>
      <c r="EB103"/>
      <c r="EC103"/>
      <c r="ED103"/>
      <c r="EE103"/>
      <c r="EF103"/>
      <c r="EG103"/>
      <c r="EH103"/>
      <c r="EI103"/>
      <c r="EJ103"/>
      <c r="EK103"/>
      <c r="EL103"/>
      <c r="EM103"/>
      <c r="EN103"/>
      <c r="EO103"/>
      <c r="EP103"/>
      <c r="EQ103"/>
      <c r="ER103"/>
      <c r="ES103"/>
      <c r="ET103"/>
      <c r="EU103"/>
      <c r="EV103"/>
      <c r="EW103"/>
      <c r="EX103"/>
      <c r="EY103"/>
      <c r="EZ103"/>
      <c r="FA103"/>
      <c r="FB103"/>
      <c r="FC103"/>
      <c r="FD103"/>
      <c r="FE103"/>
      <c r="FF103"/>
      <c r="FG103"/>
      <c r="FH103"/>
      <c r="FI103"/>
      <c r="FJ103"/>
      <c r="FK103"/>
      <c r="FL103"/>
      <c r="FM103"/>
      <c r="FN103"/>
      <c r="FO103"/>
      <c r="FP103"/>
      <c r="FQ103"/>
      <c r="FR103"/>
      <c r="FS103"/>
      <c r="FT103"/>
      <c r="FU103"/>
      <c r="FV103"/>
      <c r="FW103"/>
      <c r="FX103"/>
      <c r="FY103"/>
      <c r="FZ103"/>
      <c r="GA103"/>
      <c r="GB103"/>
      <c r="GC103"/>
      <c r="GD103"/>
      <c r="GE103"/>
      <c r="GF103"/>
      <c r="GG103"/>
      <c r="GH103"/>
      <c r="GI103"/>
      <c r="GJ103"/>
      <c r="GK103"/>
      <c r="GL103"/>
      <c r="GM103"/>
      <c r="GN103"/>
      <c r="GO103"/>
      <c r="GP103"/>
      <c r="GQ103"/>
      <c r="GR103"/>
      <c r="GS103"/>
      <c r="GT103"/>
      <c r="GU103"/>
      <c r="GV103"/>
      <c r="GW103"/>
      <c r="GX103"/>
      <c r="GY103"/>
      <c r="GZ103"/>
      <c r="HA103"/>
      <c r="HB103"/>
      <c r="HC103"/>
      <c r="HD103"/>
      <c r="HE103"/>
      <c r="HF103"/>
      <c r="HG103"/>
      <c r="HH103"/>
      <c r="HI103"/>
      <c r="HJ103"/>
      <c r="HK103"/>
      <c r="HL103"/>
      <c r="HM103"/>
      <c r="HN103"/>
      <c r="HO103"/>
      <c r="HP103"/>
      <c r="HQ103"/>
      <c r="HR103"/>
      <c r="HS103"/>
      <c r="HT103"/>
      <c r="HU103"/>
      <c r="HV103"/>
      <c r="HW103"/>
      <c r="HX103"/>
      <c r="HY103"/>
      <c r="HZ103"/>
      <c r="IA103"/>
      <c r="IB103"/>
      <c r="IC103"/>
      <c r="ID103"/>
      <c r="IE103"/>
      <c r="IF103"/>
      <c r="IG103"/>
      <c r="IH103"/>
      <c r="II103"/>
      <c r="IJ103"/>
      <c r="IK103"/>
      <c r="IL103"/>
      <c r="IM103"/>
      <c r="IN103"/>
      <c r="IO103"/>
      <c r="IP103"/>
      <c r="IQ103"/>
      <c r="IR103"/>
      <c r="IS103"/>
      <c r="IT103"/>
      <c r="IU103"/>
      <c r="IV103"/>
    </row>
    <row r="104" spans="1:256" ht="18" customHeight="1">
      <c r="A104" s="397" t="s">
        <v>123</v>
      </c>
      <c r="B104" s="397"/>
      <c r="C104" s="407" t="str">
        <f>IF(COUNTIF(C107:C133,"○")=0,"","○")</f>
        <v/>
      </c>
      <c r="D104" s="408" t="s">
        <v>124</v>
      </c>
      <c r="E104" s="408"/>
      <c r="F104" s="408"/>
      <c r="G104" s="408"/>
      <c r="H104" s="408"/>
      <c r="I104" s="408"/>
      <c r="J104" s="131"/>
      <c r="K104" s="397" t="s">
        <v>123</v>
      </c>
      <c r="L104" s="397"/>
      <c r="M104" s="407" t="str">
        <f>IF(COUNTIF(M107:M133,"○")=0,"","○")</f>
        <v/>
      </c>
      <c r="N104" s="408" t="s">
        <v>125</v>
      </c>
      <c r="O104" s="408"/>
      <c r="P104" s="408"/>
      <c r="Q104" s="408"/>
      <c r="R104" s="408"/>
      <c r="S104" s="408"/>
      <c r="T104"/>
      <c r="U104" s="397" t="s">
        <v>123</v>
      </c>
      <c r="V104" s="397"/>
      <c r="W104" s="407" t="str">
        <f>IF(COUNTIF(W107:W121,"○")=0,"","○")</f>
        <v/>
      </c>
      <c r="X104" s="408" t="s">
        <v>126</v>
      </c>
      <c r="Y104" s="408"/>
      <c r="Z104" s="408"/>
      <c r="AA104" s="408"/>
      <c r="AB104" s="408"/>
      <c r="AC104" s="408"/>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c r="CS104"/>
      <c r="CT104"/>
      <c r="CU104"/>
      <c r="CV104"/>
      <c r="CW104"/>
      <c r="CX104"/>
      <c r="CY104"/>
      <c r="CZ104"/>
      <c r="DA104"/>
      <c r="DB104"/>
      <c r="DC104"/>
      <c r="DD104"/>
      <c r="DE104"/>
      <c r="DF104"/>
      <c r="DG104"/>
      <c r="DH104"/>
      <c r="DI104"/>
      <c r="DJ104"/>
      <c r="DK104"/>
      <c r="DL104"/>
      <c r="DM104"/>
      <c r="DN104"/>
      <c r="DO104"/>
      <c r="DP104"/>
      <c r="DQ104"/>
      <c r="DR104"/>
      <c r="DS104"/>
      <c r="DT104"/>
      <c r="DU104"/>
      <c r="DV104"/>
      <c r="DW104"/>
      <c r="DX104"/>
      <c r="DY104"/>
      <c r="DZ104"/>
      <c r="EA104"/>
      <c r="EB104"/>
      <c r="EC104"/>
      <c r="ED104"/>
      <c r="EE104"/>
      <c r="EF104"/>
      <c r="EG104"/>
      <c r="EH104"/>
      <c r="EI104"/>
      <c r="EJ104"/>
      <c r="EK104"/>
      <c r="EL104"/>
      <c r="EM104"/>
      <c r="EN104"/>
      <c r="EO104"/>
      <c r="EP104"/>
      <c r="EQ104"/>
      <c r="ER104"/>
      <c r="ES104"/>
      <c r="ET104"/>
      <c r="EU104"/>
      <c r="EV104"/>
      <c r="EW104"/>
      <c r="EX104"/>
      <c r="EY104"/>
      <c r="EZ104"/>
      <c r="FA104"/>
      <c r="FB104"/>
      <c r="FC104"/>
      <c r="FD104"/>
      <c r="FE104"/>
      <c r="FF104"/>
      <c r="FG104"/>
      <c r="FH104"/>
      <c r="FI104"/>
      <c r="FJ104"/>
      <c r="FK104"/>
      <c r="FL104"/>
      <c r="FM104"/>
      <c r="FN104"/>
      <c r="FO104"/>
      <c r="FP104"/>
      <c r="FQ104"/>
      <c r="FR104"/>
      <c r="FS104"/>
      <c r="FT104"/>
      <c r="FU104"/>
      <c r="FV104"/>
      <c r="FW104"/>
      <c r="FX104"/>
      <c r="FY104"/>
      <c r="FZ104"/>
      <c r="GA104"/>
      <c r="GB104"/>
      <c r="GC104"/>
      <c r="GD104"/>
      <c r="GE104"/>
      <c r="GF104"/>
      <c r="GG104"/>
      <c r="GH104"/>
      <c r="GI104"/>
      <c r="GJ104"/>
      <c r="GK104"/>
      <c r="GL104"/>
      <c r="GM104"/>
      <c r="GN104"/>
      <c r="GO104"/>
      <c r="GP104"/>
      <c r="GQ104"/>
      <c r="GR104"/>
      <c r="GS104"/>
      <c r="GT104"/>
      <c r="GU104"/>
      <c r="GV104"/>
      <c r="GW104"/>
      <c r="GX104"/>
      <c r="GY104"/>
      <c r="GZ104"/>
      <c r="HA104"/>
      <c r="HB104"/>
      <c r="HC104"/>
      <c r="HD104"/>
      <c r="HE104"/>
      <c r="HF104"/>
      <c r="HG104"/>
      <c r="HH104"/>
      <c r="HI104"/>
      <c r="HJ104"/>
      <c r="HK104"/>
      <c r="HL104"/>
      <c r="HM104"/>
      <c r="HN104"/>
      <c r="HO104"/>
      <c r="HP104"/>
      <c r="HQ104"/>
      <c r="HR104"/>
      <c r="HS104"/>
      <c r="HT104"/>
      <c r="HU104"/>
      <c r="HV104"/>
      <c r="HW104"/>
      <c r="HX104"/>
      <c r="HY104"/>
      <c r="HZ104"/>
      <c r="IA104"/>
      <c r="IB104"/>
      <c r="IC104"/>
      <c r="ID104"/>
      <c r="IE104"/>
      <c r="IF104"/>
      <c r="IG104"/>
      <c r="IH104"/>
      <c r="II104"/>
      <c r="IJ104"/>
      <c r="IK104"/>
      <c r="IL104"/>
      <c r="IM104"/>
      <c r="IN104"/>
      <c r="IO104"/>
      <c r="IP104"/>
      <c r="IQ104"/>
      <c r="IR104"/>
      <c r="IS104"/>
      <c r="IT104"/>
      <c r="IU104"/>
      <c r="IV104"/>
    </row>
    <row r="105" spans="1:256" ht="18" customHeight="1">
      <c r="A105" s="397"/>
      <c r="B105" s="397"/>
      <c r="C105" s="407"/>
      <c r="D105" s="408"/>
      <c r="E105" s="408"/>
      <c r="F105" s="408"/>
      <c r="G105" s="408"/>
      <c r="H105" s="408"/>
      <c r="I105" s="408"/>
      <c r="J105" s="131"/>
      <c r="K105" s="397"/>
      <c r="L105" s="397"/>
      <c r="M105" s="407"/>
      <c r="N105" s="408"/>
      <c r="O105" s="408"/>
      <c r="P105" s="408"/>
      <c r="Q105" s="408"/>
      <c r="R105" s="408"/>
      <c r="S105" s="408"/>
      <c r="T105"/>
      <c r="U105" s="397"/>
      <c r="V105" s="397"/>
      <c r="W105" s="407"/>
      <c r="X105" s="408"/>
      <c r="Y105" s="408"/>
      <c r="Z105" s="408"/>
      <c r="AA105" s="408"/>
      <c r="AB105" s="408"/>
      <c r="AC105" s="408"/>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c r="CE105"/>
      <c r="CF105"/>
      <c r="CG105"/>
      <c r="CH105"/>
      <c r="CI105"/>
      <c r="CJ105"/>
      <c r="CK105"/>
      <c r="CL105"/>
      <c r="CM105"/>
      <c r="CN105"/>
      <c r="CO105"/>
      <c r="CP105"/>
      <c r="CQ105"/>
      <c r="CR105"/>
      <c r="CS105"/>
      <c r="CT105"/>
      <c r="CU105"/>
      <c r="CV105"/>
      <c r="CW105"/>
      <c r="CX105"/>
      <c r="CY105"/>
      <c r="CZ105"/>
      <c r="DA105"/>
      <c r="DB105"/>
      <c r="DC105"/>
      <c r="DD105"/>
      <c r="DE105"/>
      <c r="DF105"/>
      <c r="DG105"/>
      <c r="DH105"/>
      <c r="DI105"/>
      <c r="DJ105"/>
      <c r="DK105"/>
      <c r="DL105"/>
      <c r="DM105"/>
      <c r="DN105"/>
      <c r="DO105"/>
      <c r="DP105"/>
      <c r="DQ105"/>
      <c r="DR105"/>
      <c r="DS105"/>
      <c r="DT105"/>
      <c r="DU105"/>
      <c r="DV105"/>
      <c r="DW105"/>
      <c r="DX105"/>
      <c r="DY105"/>
      <c r="DZ105"/>
      <c r="EA105"/>
      <c r="EB105"/>
      <c r="EC105"/>
      <c r="ED105"/>
      <c r="EE105"/>
      <c r="EF105"/>
      <c r="EG105"/>
      <c r="EH105"/>
      <c r="EI105"/>
      <c r="EJ105"/>
      <c r="EK105"/>
      <c r="EL105"/>
      <c r="EM105"/>
      <c r="EN105"/>
      <c r="EO105"/>
      <c r="EP105"/>
      <c r="EQ105"/>
      <c r="ER105"/>
      <c r="ES105"/>
      <c r="ET105"/>
      <c r="EU105"/>
      <c r="EV105"/>
      <c r="EW105"/>
      <c r="EX105"/>
      <c r="EY105"/>
      <c r="EZ105"/>
      <c r="FA105"/>
      <c r="FB105"/>
      <c r="FC105"/>
      <c r="FD105"/>
      <c r="FE105"/>
      <c r="FF105"/>
      <c r="FG105"/>
      <c r="FH105"/>
      <c r="FI105"/>
      <c r="FJ105"/>
      <c r="FK105"/>
      <c r="FL105"/>
      <c r="FM105"/>
      <c r="FN105"/>
      <c r="FO105"/>
      <c r="FP105"/>
      <c r="FQ105"/>
      <c r="FR105"/>
      <c r="FS105"/>
      <c r="FT105"/>
      <c r="FU105"/>
      <c r="FV105"/>
      <c r="FW105"/>
      <c r="FX105"/>
      <c r="FY105"/>
      <c r="FZ105"/>
      <c r="GA105"/>
      <c r="GB105"/>
      <c r="GC105"/>
      <c r="GD105"/>
      <c r="GE105"/>
      <c r="GF105"/>
      <c r="GG105"/>
      <c r="GH105"/>
      <c r="GI105"/>
      <c r="GJ105"/>
      <c r="GK105"/>
      <c r="GL105"/>
      <c r="GM105"/>
      <c r="GN105"/>
      <c r="GO105"/>
      <c r="GP105"/>
      <c r="GQ105"/>
      <c r="GR105"/>
      <c r="GS105"/>
      <c r="GT105"/>
      <c r="GU105"/>
      <c r="GV105"/>
      <c r="GW105"/>
      <c r="GX105"/>
      <c r="GY105"/>
      <c r="GZ105"/>
      <c r="HA105"/>
      <c r="HB105"/>
      <c r="HC105"/>
      <c r="HD105"/>
      <c r="HE105"/>
      <c r="HF105"/>
      <c r="HG105"/>
      <c r="HH105"/>
      <c r="HI105"/>
      <c r="HJ105"/>
      <c r="HK105"/>
      <c r="HL105"/>
      <c r="HM105"/>
      <c r="HN105"/>
      <c r="HO105"/>
      <c r="HP105"/>
      <c r="HQ105"/>
      <c r="HR105"/>
      <c r="HS105"/>
      <c r="HT105"/>
      <c r="HU105"/>
      <c r="HV105"/>
      <c r="HW105"/>
      <c r="HX105"/>
      <c r="HY105"/>
      <c r="HZ105"/>
      <c r="IA105"/>
      <c r="IB105"/>
      <c r="IC105"/>
      <c r="ID105"/>
      <c r="IE105"/>
      <c r="IF105"/>
      <c r="IG105"/>
      <c r="IH105"/>
      <c r="II105"/>
      <c r="IJ105"/>
      <c r="IK105"/>
      <c r="IL105"/>
      <c r="IM105"/>
      <c r="IN105"/>
      <c r="IO105"/>
      <c r="IP105"/>
      <c r="IQ105"/>
      <c r="IR105"/>
      <c r="IS105"/>
      <c r="IT105"/>
      <c r="IU105"/>
      <c r="IV105"/>
    </row>
    <row r="106" spans="1:256" ht="18" customHeight="1">
      <c r="A106" s="397"/>
      <c r="B106" s="397"/>
      <c r="C106" s="407"/>
      <c r="D106" s="408"/>
      <c r="E106" s="408"/>
      <c r="F106" s="408"/>
      <c r="G106" s="408"/>
      <c r="H106" s="408"/>
      <c r="I106" s="408"/>
      <c r="J106" s="100"/>
      <c r="K106" s="397"/>
      <c r="L106" s="397"/>
      <c r="M106" s="407"/>
      <c r="N106" s="408"/>
      <c r="O106" s="408"/>
      <c r="P106" s="408"/>
      <c r="Q106" s="408"/>
      <c r="R106" s="408"/>
      <c r="S106" s="408"/>
      <c r="T106"/>
      <c r="U106" s="397"/>
      <c r="V106" s="397"/>
      <c r="W106" s="407"/>
      <c r="X106" s="408"/>
      <c r="Y106" s="408"/>
      <c r="Z106" s="408"/>
      <c r="AA106" s="408"/>
      <c r="AB106" s="408"/>
      <c r="AC106" s="408"/>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c r="CD106"/>
      <c r="CE106"/>
      <c r="CF106"/>
      <c r="CG106"/>
      <c r="CH106"/>
      <c r="CI106"/>
      <c r="CJ106"/>
      <c r="CK106"/>
      <c r="CL106"/>
      <c r="CM106"/>
      <c r="CN106"/>
      <c r="CO106"/>
      <c r="CP106"/>
      <c r="CQ106"/>
      <c r="CR106"/>
      <c r="CS106"/>
      <c r="CT106"/>
      <c r="CU106"/>
      <c r="CV106"/>
      <c r="CW106"/>
      <c r="CX106"/>
      <c r="CY106"/>
      <c r="CZ106"/>
      <c r="DA106"/>
      <c r="DB106"/>
      <c r="DC106"/>
      <c r="DD106"/>
      <c r="DE106"/>
      <c r="DF106"/>
      <c r="DG106"/>
      <c r="DH106"/>
      <c r="DI106"/>
      <c r="DJ106"/>
      <c r="DK106"/>
      <c r="DL106"/>
      <c r="DM106"/>
      <c r="DN106"/>
      <c r="DO106"/>
      <c r="DP106"/>
      <c r="DQ106"/>
      <c r="DR106"/>
      <c r="DS106"/>
      <c r="DT106"/>
      <c r="DU106"/>
      <c r="DV106"/>
      <c r="DW106"/>
      <c r="DX106"/>
      <c r="DY106"/>
      <c r="DZ106"/>
      <c r="EA106"/>
      <c r="EB106"/>
      <c r="EC106"/>
      <c r="ED106"/>
      <c r="EE106"/>
      <c r="EF106"/>
      <c r="EG106"/>
      <c r="EH106"/>
      <c r="EI106"/>
      <c r="EJ106"/>
      <c r="EK106"/>
      <c r="EL106"/>
      <c r="EM106"/>
      <c r="EN106"/>
      <c r="EO106"/>
      <c r="EP106"/>
      <c r="EQ106"/>
      <c r="ER106"/>
      <c r="ES106"/>
      <c r="ET106"/>
      <c r="EU106"/>
      <c r="EV106"/>
      <c r="EW106"/>
      <c r="EX106"/>
      <c r="EY106"/>
      <c r="EZ106"/>
      <c r="FA106"/>
      <c r="FB106"/>
      <c r="FC106"/>
      <c r="FD106"/>
      <c r="FE106"/>
      <c r="FF106"/>
      <c r="FG106"/>
      <c r="FH106"/>
      <c r="FI106"/>
      <c r="FJ106"/>
      <c r="FK106"/>
      <c r="FL106"/>
      <c r="FM106"/>
      <c r="FN106"/>
      <c r="FO106"/>
      <c r="FP106"/>
      <c r="FQ106"/>
      <c r="FR106"/>
      <c r="FS106"/>
      <c r="FT106"/>
      <c r="FU106"/>
      <c r="FV106"/>
      <c r="FW106"/>
      <c r="FX106"/>
      <c r="FY106"/>
      <c r="FZ106"/>
      <c r="GA106"/>
      <c r="GB106"/>
      <c r="GC106"/>
      <c r="GD106"/>
      <c r="GE106"/>
      <c r="GF106"/>
      <c r="GG106"/>
      <c r="GH106"/>
      <c r="GI106"/>
      <c r="GJ106"/>
      <c r="GK106"/>
      <c r="GL106"/>
      <c r="GM106"/>
      <c r="GN106"/>
      <c r="GO106"/>
      <c r="GP106"/>
      <c r="GQ106"/>
      <c r="GR106"/>
      <c r="GS106"/>
      <c r="GT106"/>
      <c r="GU106"/>
      <c r="GV106"/>
      <c r="GW106"/>
      <c r="GX106"/>
      <c r="GY106"/>
      <c r="GZ106"/>
      <c r="HA106"/>
      <c r="HB106"/>
      <c r="HC106"/>
      <c r="HD106"/>
      <c r="HE106"/>
      <c r="HF106"/>
      <c r="HG106"/>
      <c r="HH106"/>
      <c r="HI106"/>
      <c r="HJ106"/>
      <c r="HK106"/>
      <c r="HL106"/>
      <c r="HM106"/>
      <c r="HN106"/>
      <c r="HO106"/>
      <c r="HP106"/>
      <c r="HQ106"/>
      <c r="HR106"/>
      <c r="HS106"/>
      <c r="HT106"/>
      <c r="HU106"/>
      <c r="HV106"/>
      <c r="HW106"/>
      <c r="HX106"/>
      <c r="HY106"/>
      <c r="HZ106"/>
      <c r="IA106"/>
      <c r="IB106"/>
      <c r="IC106"/>
      <c r="ID106"/>
      <c r="IE106"/>
      <c r="IF106"/>
      <c r="IG106"/>
      <c r="IH106"/>
      <c r="II106"/>
      <c r="IJ106"/>
      <c r="IK106"/>
      <c r="IL106"/>
      <c r="IM106"/>
      <c r="IN106"/>
      <c r="IO106"/>
      <c r="IP106"/>
      <c r="IQ106"/>
      <c r="IR106"/>
      <c r="IS106"/>
      <c r="IT106"/>
      <c r="IU106"/>
      <c r="IV106"/>
    </row>
    <row r="107" spans="1:256" ht="21" customHeight="1">
      <c r="A107" s="411" t="s">
        <v>127</v>
      </c>
      <c r="B107" s="411"/>
      <c r="C107" s="132" t="s">
        <v>0</v>
      </c>
      <c r="D107" s="133">
        <v>101</v>
      </c>
      <c r="E107" s="409" t="s">
        <v>128</v>
      </c>
      <c r="F107" s="409"/>
      <c r="G107" s="409"/>
      <c r="H107" s="409"/>
      <c r="I107" s="409"/>
      <c r="J107"/>
      <c r="K107" s="410" t="s">
        <v>300</v>
      </c>
      <c r="L107" s="411"/>
      <c r="M107" s="132" t="s">
        <v>0</v>
      </c>
      <c r="N107" s="133">
        <v>201</v>
      </c>
      <c r="O107" s="412" t="s">
        <v>128</v>
      </c>
      <c r="P107" s="412"/>
      <c r="Q107" s="412"/>
      <c r="R107" s="412"/>
      <c r="S107" s="412"/>
      <c r="T107"/>
      <c r="U107" s="411" t="s">
        <v>127</v>
      </c>
      <c r="V107" s="411"/>
      <c r="W107" s="132" t="s">
        <v>0</v>
      </c>
      <c r="X107" s="133">
        <v>301</v>
      </c>
      <c r="Y107" s="409" t="s">
        <v>129</v>
      </c>
      <c r="Z107" s="409"/>
      <c r="AA107" s="409"/>
      <c r="AB107" s="409"/>
      <c r="AC107" s="409"/>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c r="CN107"/>
      <c r="CO107"/>
      <c r="CP107"/>
      <c r="CQ107"/>
      <c r="CR107"/>
      <c r="CS107"/>
      <c r="CT107"/>
      <c r="CU107"/>
      <c r="CV107"/>
      <c r="CW107"/>
      <c r="CX107"/>
      <c r="CY107"/>
      <c r="CZ107"/>
      <c r="DA107"/>
      <c r="DB107"/>
      <c r="DC107"/>
      <c r="DD107"/>
      <c r="DE107"/>
      <c r="DF107"/>
      <c r="DG107"/>
      <c r="DH107"/>
      <c r="DI107"/>
      <c r="DJ107"/>
      <c r="DK107"/>
      <c r="DL107"/>
      <c r="DM107"/>
      <c r="DN107"/>
      <c r="DO107"/>
      <c r="DP107"/>
      <c r="DQ107"/>
      <c r="DR107"/>
      <c r="DS107"/>
      <c r="DT107"/>
      <c r="DU107"/>
      <c r="DV107"/>
      <c r="DW107"/>
      <c r="DX107"/>
      <c r="DY107"/>
      <c r="DZ107"/>
      <c r="EA107"/>
      <c r="EB107"/>
      <c r="EC107"/>
      <c r="ED107"/>
      <c r="EE107"/>
      <c r="EF107"/>
      <c r="EG107"/>
      <c r="EH107"/>
      <c r="EI107"/>
      <c r="EJ107"/>
      <c r="EK107"/>
      <c r="EL107"/>
      <c r="EM107"/>
      <c r="EN107"/>
      <c r="EO107"/>
      <c r="EP107"/>
      <c r="EQ107"/>
      <c r="ER107"/>
      <c r="ES107"/>
      <c r="ET107"/>
      <c r="EU107"/>
      <c r="EV107"/>
      <c r="EW107"/>
      <c r="EX107"/>
      <c r="EY107"/>
      <c r="EZ107"/>
      <c r="FA107"/>
      <c r="FB107"/>
      <c r="FC107"/>
      <c r="FD107"/>
      <c r="FE107"/>
      <c r="FF107"/>
      <c r="FG107"/>
      <c r="FH107"/>
      <c r="FI107"/>
      <c r="FJ107"/>
      <c r="FK107"/>
      <c r="FL107"/>
      <c r="FM107"/>
      <c r="FN107"/>
      <c r="FO107"/>
      <c r="FP107"/>
      <c r="FQ107"/>
      <c r="FR107"/>
      <c r="FS107"/>
      <c r="FT107"/>
      <c r="FU107"/>
      <c r="FV107"/>
      <c r="FW107"/>
      <c r="FX107"/>
      <c r="FY107"/>
      <c r="FZ107"/>
      <c r="GA107"/>
      <c r="GB107"/>
      <c r="GC107"/>
      <c r="GD107"/>
      <c r="GE107"/>
      <c r="GF107"/>
      <c r="GG107"/>
      <c r="GH107"/>
      <c r="GI107"/>
      <c r="GJ107"/>
      <c r="GK107"/>
      <c r="GL107"/>
      <c r="GM107"/>
      <c r="GN107"/>
      <c r="GO107"/>
      <c r="GP107"/>
      <c r="GQ107"/>
      <c r="GR107"/>
      <c r="GS107"/>
      <c r="GT107"/>
      <c r="GU107"/>
      <c r="GV107"/>
      <c r="GW107"/>
      <c r="GX107"/>
      <c r="GY107"/>
      <c r="GZ107"/>
      <c r="HA107"/>
      <c r="HB107"/>
      <c r="HC107"/>
      <c r="HD107"/>
      <c r="HE107"/>
      <c r="HF107"/>
      <c r="HG107"/>
      <c r="HH107"/>
      <c r="HI107"/>
      <c r="HJ107"/>
      <c r="HK107"/>
      <c r="HL107"/>
      <c r="HM107"/>
      <c r="HN107"/>
      <c r="HO107"/>
      <c r="HP107"/>
      <c r="HQ107"/>
      <c r="HR107"/>
      <c r="HS107"/>
      <c r="HT107"/>
      <c r="HU107"/>
      <c r="HV107"/>
      <c r="HW107"/>
      <c r="HX107"/>
      <c r="HY107"/>
      <c r="HZ107"/>
      <c r="IA107"/>
      <c r="IB107"/>
      <c r="IC107"/>
      <c r="ID107"/>
      <c r="IE107"/>
      <c r="IF107"/>
      <c r="IG107"/>
      <c r="IH107"/>
      <c r="II107"/>
      <c r="IJ107"/>
      <c r="IK107"/>
      <c r="IL107"/>
      <c r="IM107"/>
      <c r="IN107"/>
      <c r="IO107"/>
      <c r="IP107"/>
      <c r="IQ107"/>
      <c r="IR107"/>
      <c r="IS107"/>
      <c r="IT107"/>
      <c r="IU107"/>
      <c r="IV107"/>
    </row>
    <row r="108" spans="1:256" ht="21" customHeight="1">
      <c r="A108" s="411"/>
      <c r="B108" s="411"/>
      <c r="C108" s="132" t="s">
        <v>0</v>
      </c>
      <c r="D108" s="133">
        <v>102</v>
      </c>
      <c r="E108" s="409" t="s">
        <v>130</v>
      </c>
      <c r="F108" s="409"/>
      <c r="G108" s="409"/>
      <c r="H108" s="409"/>
      <c r="I108" s="409"/>
      <c r="J108"/>
      <c r="K108" s="411"/>
      <c r="L108" s="411"/>
      <c r="M108" s="132" t="s">
        <v>0</v>
      </c>
      <c r="N108" s="133">
        <v>202</v>
      </c>
      <c r="O108" s="409" t="s">
        <v>130</v>
      </c>
      <c r="P108" s="409"/>
      <c r="Q108" s="409"/>
      <c r="R108" s="409"/>
      <c r="S108" s="409"/>
      <c r="T108"/>
      <c r="U108" s="411"/>
      <c r="V108" s="411"/>
      <c r="W108" s="132" t="s">
        <v>0</v>
      </c>
      <c r="X108" s="133">
        <v>302</v>
      </c>
      <c r="Y108" s="409" t="s">
        <v>131</v>
      </c>
      <c r="Z108" s="409"/>
      <c r="AA108" s="409"/>
      <c r="AB108" s="409"/>
      <c r="AC108" s="409"/>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c r="CS108"/>
      <c r="CT108"/>
      <c r="CU108"/>
      <c r="CV108"/>
      <c r="CW108"/>
      <c r="CX108"/>
      <c r="CY108"/>
      <c r="CZ108"/>
      <c r="DA108"/>
      <c r="DB108"/>
      <c r="DC108"/>
      <c r="DD108"/>
      <c r="DE108"/>
      <c r="DF108"/>
      <c r="DG108"/>
      <c r="DH108"/>
      <c r="DI108"/>
      <c r="DJ108"/>
      <c r="DK108"/>
      <c r="DL108"/>
      <c r="DM108"/>
      <c r="DN108"/>
      <c r="DO108"/>
      <c r="DP108"/>
      <c r="DQ108"/>
      <c r="DR108"/>
      <c r="DS108"/>
      <c r="DT108"/>
      <c r="DU108"/>
      <c r="DV108"/>
      <c r="DW108"/>
      <c r="DX108"/>
      <c r="DY108"/>
      <c r="DZ108"/>
      <c r="EA108"/>
      <c r="EB108"/>
      <c r="EC108"/>
      <c r="ED108"/>
      <c r="EE108"/>
      <c r="EF108"/>
      <c r="EG108"/>
      <c r="EH108"/>
      <c r="EI108"/>
      <c r="EJ108"/>
      <c r="EK108"/>
      <c r="EL108"/>
      <c r="EM108"/>
      <c r="EN108"/>
      <c r="EO108"/>
      <c r="EP108"/>
      <c r="EQ108"/>
      <c r="ER108"/>
      <c r="ES108"/>
      <c r="ET108"/>
      <c r="EU108"/>
      <c r="EV108"/>
      <c r="EW108"/>
      <c r="EX108"/>
      <c r="EY108"/>
      <c r="EZ108"/>
      <c r="FA108"/>
      <c r="FB108"/>
      <c r="FC108"/>
      <c r="FD108"/>
      <c r="FE108"/>
      <c r="FF108"/>
      <c r="FG108"/>
      <c r="FH108"/>
      <c r="FI108"/>
      <c r="FJ108"/>
      <c r="FK108"/>
      <c r="FL108"/>
      <c r="FM108"/>
      <c r="FN108"/>
      <c r="FO108"/>
      <c r="FP108"/>
      <c r="FQ108"/>
      <c r="FR108"/>
      <c r="FS108"/>
      <c r="FT108"/>
      <c r="FU108"/>
      <c r="FV108"/>
      <c r="FW108"/>
      <c r="FX108"/>
      <c r="FY108"/>
      <c r="FZ108"/>
      <c r="GA108"/>
      <c r="GB108"/>
      <c r="GC108"/>
      <c r="GD108"/>
      <c r="GE108"/>
      <c r="GF108"/>
      <c r="GG108"/>
      <c r="GH108"/>
      <c r="GI108"/>
      <c r="GJ108"/>
      <c r="GK108"/>
      <c r="GL108"/>
      <c r="GM108"/>
      <c r="GN108"/>
      <c r="GO108"/>
      <c r="GP108"/>
      <c r="GQ108"/>
      <c r="GR108"/>
      <c r="GS108"/>
      <c r="GT108"/>
      <c r="GU108"/>
      <c r="GV108"/>
      <c r="GW108"/>
      <c r="GX108"/>
      <c r="GY108"/>
      <c r="GZ108"/>
      <c r="HA108"/>
      <c r="HB108"/>
      <c r="HC108"/>
      <c r="HD108"/>
      <c r="HE108"/>
      <c r="HF108"/>
      <c r="HG108"/>
      <c r="HH108"/>
      <c r="HI108"/>
      <c r="HJ108"/>
      <c r="HK108"/>
      <c r="HL108"/>
      <c r="HM108"/>
      <c r="HN108"/>
      <c r="HO108"/>
      <c r="HP108"/>
      <c r="HQ108"/>
      <c r="HR108"/>
      <c r="HS108"/>
      <c r="HT108"/>
      <c r="HU108"/>
      <c r="HV108"/>
      <c r="HW108"/>
      <c r="HX108"/>
      <c r="HY108"/>
      <c r="HZ108"/>
      <c r="IA108"/>
      <c r="IB108"/>
      <c r="IC108"/>
      <c r="ID108"/>
      <c r="IE108"/>
      <c r="IF108"/>
      <c r="IG108"/>
      <c r="IH108"/>
      <c r="II108"/>
      <c r="IJ108"/>
      <c r="IK108"/>
      <c r="IL108"/>
      <c r="IM108"/>
      <c r="IN108"/>
      <c r="IO108"/>
      <c r="IP108"/>
      <c r="IQ108"/>
      <c r="IR108"/>
      <c r="IS108"/>
      <c r="IT108"/>
      <c r="IU108"/>
      <c r="IV108"/>
    </row>
    <row r="109" spans="1:256" ht="21" customHeight="1">
      <c r="A109" s="411"/>
      <c r="B109" s="411"/>
      <c r="C109" s="132"/>
      <c r="D109" s="133">
        <v>103</v>
      </c>
      <c r="E109" s="409" t="s">
        <v>132</v>
      </c>
      <c r="F109" s="409"/>
      <c r="G109" s="409"/>
      <c r="H109" s="409"/>
      <c r="I109" s="409"/>
      <c r="J109"/>
      <c r="K109" s="411"/>
      <c r="L109" s="411"/>
      <c r="M109" s="132" t="s">
        <v>0</v>
      </c>
      <c r="N109" s="133">
        <v>203</v>
      </c>
      <c r="O109" s="409" t="s">
        <v>132</v>
      </c>
      <c r="P109" s="409"/>
      <c r="Q109" s="409"/>
      <c r="R109" s="409"/>
      <c r="S109" s="409"/>
      <c r="T109"/>
      <c r="U109" s="411"/>
      <c r="V109" s="411"/>
      <c r="W109" s="132" t="s">
        <v>0</v>
      </c>
      <c r="X109" s="133">
        <v>303</v>
      </c>
      <c r="Y109" s="409" t="s">
        <v>133</v>
      </c>
      <c r="Z109" s="409"/>
      <c r="AA109" s="409"/>
      <c r="AB109" s="409"/>
      <c r="AC109" s="4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c r="CE109"/>
      <c r="CF109"/>
      <c r="CG109"/>
      <c r="CH109"/>
      <c r="CI109"/>
      <c r="CJ109"/>
      <c r="CK109"/>
      <c r="CL109"/>
      <c r="CM109"/>
      <c r="CN109"/>
      <c r="CO109"/>
      <c r="CP109"/>
      <c r="CQ109"/>
      <c r="CR109"/>
      <c r="CS109"/>
      <c r="CT109"/>
      <c r="CU109"/>
      <c r="CV109"/>
      <c r="CW109"/>
      <c r="CX109"/>
      <c r="CY109"/>
      <c r="CZ109"/>
      <c r="DA109"/>
      <c r="DB109"/>
      <c r="DC109"/>
      <c r="DD109"/>
      <c r="DE109"/>
      <c r="DF109"/>
      <c r="DG109"/>
      <c r="DH109"/>
      <c r="DI109"/>
      <c r="DJ109"/>
      <c r="DK109"/>
      <c r="DL109"/>
      <c r="DM109"/>
      <c r="DN109"/>
      <c r="DO109"/>
      <c r="DP109"/>
      <c r="DQ109"/>
      <c r="DR109"/>
      <c r="DS109"/>
      <c r="DT109"/>
      <c r="DU109"/>
      <c r="DV109"/>
      <c r="DW109"/>
      <c r="DX109"/>
      <c r="DY109"/>
      <c r="DZ109"/>
      <c r="EA109"/>
      <c r="EB109"/>
      <c r="EC109"/>
      <c r="ED109"/>
      <c r="EE109"/>
      <c r="EF109"/>
      <c r="EG109"/>
      <c r="EH109"/>
      <c r="EI109"/>
      <c r="EJ109"/>
      <c r="EK109"/>
      <c r="EL109"/>
      <c r="EM109"/>
      <c r="EN109"/>
      <c r="EO109"/>
      <c r="EP109"/>
      <c r="EQ109"/>
      <c r="ER109"/>
      <c r="ES109"/>
      <c r="ET109"/>
      <c r="EU109"/>
      <c r="EV109"/>
      <c r="EW109"/>
      <c r="EX109"/>
      <c r="EY109"/>
      <c r="EZ109"/>
      <c r="FA109"/>
      <c r="FB109"/>
      <c r="FC109"/>
      <c r="FD109"/>
      <c r="FE109"/>
      <c r="FF109"/>
      <c r="FG109"/>
      <c r="FH109"/>
      <c r="FI109"/>
      <c r="FJ109"/>
      <c r="FK109"/>
      <c r="FL109"/>
      <c r="FM109"/>
      <c r="FN109"/>
      <c r="FO109"/>
      <c r="FP109"/>
      <c r="FQ109"/>
      <c r="FR109"/>
      <c r="FS109"/>
      <c r="FT109"/>
      <c r="FU109"/>
      <c r="FV109"/>
      <c r="FW109"/>
      <c r="FX109"/>
      <c r="FY109"/>
      <c r="FZ109"/>
      <c r="GA109"/>
      <c r="GB109"/>
      <c r="GC109"/>
      <c r="GD109"/>
      <c r="GE109"/>
      <c r="GF109"/>
      <c r="GG109"/>
      <c r="GH109"/>
      <c r="GI109"/>
      <c r="GJ109"/>
      <c r="GK109"/>
      <c r="GL109"/>
      <c r="GM109"/>
      <c r="GN109"/>
      <c r="GO109"/>
      <c r="GP109"/>
      <c r="GQ109"/>
      <c r="GR109"/>
      <c r="GS109"/>
      <c r="GT109"/>
      <c r="GU109"/>
      <c r="GV109"/>
      <c r="GW109"/>
      <c r="GX109"/>
      <c r="GY109"/>
      <c r="GZ109"/>
      <c r="HA109"/>
      <c r="HB109"/>
      <c r="HC109"/>
      <c r="HD109"/>
      <c r="HE109"/>
      <c r="HF109"/>
      <c r="HG109"/>
      <c r="HH109"/>
      <c r="HI109"/>
      <c r="HJ109"/>
      <c r="HK109"/>
      <c r="HL109"/>
      <c r="HM109"/>
      <c r="HN109"/>
      <c r="HO109"/>
      <c r="HP109"/>
      <c r="HQ109"/>
      <c r="HR109"/>
      <c r="HS109"/>
      <c r="HT109"/>
      <c r="HU109"/>
      <c r="HV109"/>
      <c r="HW109"/>
      <c r="HX109"/>
      <c r="HY109"/>
      <c r="HZ109"/>
      <c r="IA109"/>
      <c r="IB109"/>
      <c r="IC109"/>
      <c r="ID109"/>
      <c r="IE109"/>
      <c r="IF109"/>
      <c r="IG109"/>
      <c r="IH109"/>
      <c r="II109"/>
      <c r="IJ109"/>
      <c r="IK109"/>
      <c r="IL109"/>
      <c r="IM109"/>
      <c r="IN109"/>
      <c r="IO109"/>
      <c r="IP109"/>
      <c r="IQ109"/>
      <c r="IR109"/>
      <c r="IS109"/>
      <c r="IT109"/>
      <c r="IU109"/>
      <c r="IV109"/>
    </row>
    <row r="110" spans="1:256" ht="21" customHeight="1">
      <c r="A110" s="411"/>
      <c r="B110" s="411"/>
      <c r="C110" s="132"/>
      <c r="D110" s="133">
        <v>104</v>
      </c>
      <c r="E110" s="409" t="s">
        <v>134</v>
      </c>
      <c r="F110" s="409"/>
      <c r="G110" s="409"/>
      <c r="H110" s="409"/>
      <c r="I110" s="409"/>
      <c r="J110"/>
      <c r="K110" s="411"/>
      <c r="L110" s="411"/>
      <c r="M110" s="132" t="s">
        <v>0</v>
      </c>
      <c r="N110" s="133">
        <v>204</v>
      </c>
      <c r="O110" s="409" t="s">
        <v>134</v>
      </c>
      <c r="P110" s="409"/>
      <c r="Q110" s="409"/>
      <c r="R110" s="409"/>
      <c r="S110" s="409"/>
      <c r="T110"/>
      <c r="U110" s="411"/>
      <c r="V110" s="411"/>
      <c r="W110" s="132" t="s">
        <v>0</v>
      </c>
      <c r="X110" s="133">
        <v>304</v>
      </c>
      <c r="Y110" s="409" t="s">
        <v>135</v>
      </c>
      <c r="Z110" s="409"/>
      <c r="AA110" s="409"/>
      <c r="AB110" s="409"/>
      <c r="AC110" s="409"/>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c r="CD110"/>
      <c r="CE110"/>
      <c r="CF110"/>
      <c r="CG110"/>
      <c r="CH110"/>
      <c r="CI110"/>
      <c r="CJ110"/>
      <c r="CK110"/>
      <c r="CL110"/>
      <c r="CM110"/>
      <c r="CN110"/>
      <c r="CO110"/>
      <c r="CP110"/>
      <c r="CQ110"/>
      <c r="CR110"/>
      <c r="CS110"/>
      <c r="CT110"/>
      <c r="CU110"/>
      <c r="CV110"/>
      <c r="CW110"/>
      <c r="CX110"/>
      <c r="CY110"/>
      <c r="CZ110"/>
      <c r="DA110"/>
      <c r="DB110"/>
      <c r="DC110"/>
      <c r="DD110"/>
      <c r="DE110"/>
      <c r="DF110"/>
      <c r="DG110"/>
      <c r="DH110"/>
      <c r="DI110"/>
      <c r="DJ110"/>
      <c r="DK110"/>
      <c r="DL110"/>
      <c r="DM110"/>
      <c r="DN110"/>
      <c r="DO110"/>
      <c r="DP110"/>
      <c r="DQ110"/>
      <c r="DR110"/>
      <c r="DS110"/>
      <c r="DT110"/>
      <c r="DU110"/>
      <c r="DV110"/>
      <c r="DW110"/>
      <c r="DX110"/>
      <c r="DY110"/>
      <c r="DZ110"/>
      <c r="EA110"/>
      <c r="EB110"/>
      <c r="EC110"/>
      <c r="ED110"/>
      <c r="EE110"/>
      <c r="EF110"/>
      <c r="EG110"/>
      <c r="EH110"/>
      <c r="EI110"/>
      <c r="EJ110"/>
      <c r="EK110"/>
      <c r="EL110"/>
      <c r="EM110"/>
      <c r="EN110"/>
      <c r="EO110"/>
      <c r="EP110"/>
      <c r="EQ110"/>
      <c r="ER110"/>
      <c r="ES110"/>
      <c r="ET110"/>
      <c r="EU110"/>
      <c r="EV110"/>
      <c r="EW110"/>
      <c r="EX110"/>
      <c r="EY110"/>
      <c r="EZ110"/>
      <c r="FA110"/>
      <c r="FB110"/>
      <c r="FC110"/>
      <c r="FD110"/>
      <c r="FE110"/>
      <c r="FF110"/>
      <c r="FG110"/>
      <c r="FH110"/>
      <c r="FI110"/>
      <c r="FJ110"/>
      <c r="FK110"/>
      <c r="FL110"/>
      <c r="FM110"/>
      <c r="FN110"/>
      <c r="FO110"/>
      <c r="FP110"/>
      <c r="FQ110"/>
      <c r="FR110"/>
      <c r="FS110"/>
      <c r="FT110"/>
      <c r="FU110"/>
      <c r="FV110"/>
      <c r="FW110"/>
      <c r="FX110"/>
      <c r="FY110"/>
      <c r="FZ110"/>
      <c r="GA110"/>
      <c r="GB110"/>
      <c r="GC110"/>
      <c r="GD110"/>
      <c r="GE110"/>
      <c r="GF110"/>
      <c r="GG110"/>
      <c r="GH110"/>
      <c r="GI110"/>
      <c r="GJ110"/>
      <c r="GK110"/>
      <c r="GL110"/>
      <c r="GM110"/>
      <c r="GN110"/>
      <c r="GO110"/>
      <c r="GP110"/>
      <c r="GQ110"/>
      <c r="GR110"/>
      <c r="GS110"/>
      <c r="GT110"/>
      <c r="GU110"/>
      <c r="GV110"/>
      <c r="GW110"/>
      <c r="GX110"/>
      <c r="GY110"/>
      <c r="GZ110"/>
      <c r="HA110"/>
      <c r="HB110"/>
      <c r="HC110"/>
      <c r="HD110"/>
      <c r="HE110"/>
      <c r="HF110"/>
      <c r="HG110"/>
      <c r="HH110"/>
      <c r="HI110"/>
      <c r="HJ110"/>
      <c r="HK110"/>
      <c r="HL110"/>
      <c r="HM110"/>
      <c r="HN110"/>
      <c r="HO110"/>
      <c r="HP110"/>
      <c r="HQ110"/>
      <c r="HR110"/>
      <c r="HS110"/>
      <c r="HT110"/>
      <c r="HU110"/>
      <c r="HV110"/>
      <c r="HW110"/>
      <c r="HX110"/>
      <c r="HY110"/>
      <c r="HZ110"/>
      <c r="IA110"/>
      <c r="IB110"/>
      <c r="IC110"/>
      <c r="ID110"/>
      <c r="IE110"/>
      <c r="IF110"/>
      <c r="IG110"/>
      <c r="IH110"/>
      <c r="II110"/>
      <c r="IJ110"/>
      <c r="IK110"/>
      <c r="IL110"/>
      <c r="IM110"/>
      <c r="IN110"/>
      <c r="IO110"/>
      <c r="IP110"/>
      <c r="IQ110"/>
      <c r="IR110"/>
      <c r="IS110"/>
      <c r="IT110"/>
      <c r="IU110"/>
      <c r="IV110"/>
    </row>
    <row r="111" spans="1:256" ht="21" customHeight="1">
      <c r="A111" s="411"/>
      <c r="B111" s="411"/>
      <c r="C111" s="132"/>
      <c r="D111" s="133">
        <v>105</v>
      </c>
      <c r="E111" s="409" t="s">
        <v>136</v>
      </c>
      <c r="F111" s="409"/>
      <c r="G111" s="409"/>
      <c r="H111" s="409"/>
      <c r="I111" s="409"/>
      <c r="J111"/>
      <c r="K111" s="411"/>
      <c r="L111" s="411"/>
      <c r="M111" s="132" t="s">
        <v>0</v>
      </c>
      <c r="N111" s="133">
        <v>205</v>
      </c>
      <c r="O111" s="409" t="s">
        <v>136</v>
      </c>
      <c r="P111" s="409"/>
      <c r="Q111" s="409"/>
      <c r="R111" s="409"/>
      <c r="S111" s="409"/>
      <c r="T111"/>
      <c r="U111" s="411"/>
      <c r="V111" s="411"/>
      <c r="W111" s="132" t="s">
        <v>0</v>
      </c>
      <c r="X111" s="133">
        <v>305</v>
      </c>
      <c r="Y111" s="409" t="s">
        <v>137</v>
      </c>
      <c r="Z111" s="409"/>
      <c r="AA111" s="409"/>
      <c r="AB111" s="409"/>
      <c r="AC111" s="409"/>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c r="CE111"/>
      <c r="CF111"/>
      <c r="CG111"/>
      <c r="CH111"/>
      <c r="CI111"/>
      <c r="CJ111"/>
      <c r="CK111"/>
      <c r="CL111"/>
      <c r="CM111"/>
      <c r="CN111"/>
      <c r="CO111"/>
      <c r="CP111"/>
      <c r="CQ111"/>
      <c r="CR111"/>
      <c r="CS111"/>
      <c r="CT111"/>
      <c r="CU111"/>
      <c r="CV111"/>
      <c r="CW111"/>
      <c r="CX111"/>
      <c r="CY111"/>
      <c r="CZ111"/>
      <c r="DA111"/>
      <c r="DB111"/>
      <c r="DC111"/>
      <c r="DD111"/>
      <c r="DE111"/>
      <c r="DF111"/>
      <c r="DG111"/>
      <c r="DH111"/>
      <c r="DI111"/>
      <c r="DJ111"/>
      <c r="DK111"/>
      <c r="DL111"/>
      <c r="DM111"/>
      <c r="DN111"/>
      <c r="DO111"/>
      <c r="DP111"/>
      <c r="DQ111"/>
      <c r="DR111"/>
      <c r="DS111"/>
      <c r="DT111"/>
      <c r="DU111"/>
      <c r="DV111"/>
      <c r="DW111"/>
      <c r="DX111"/>
      <c r="DY111"/>
      <c r="DZ111"/>
      <c r="EA111"/>
      <c r="EB111"/>
      <c r="EC111"/>
      <c r="ED111"/>
      <c r="EE111"/>
      <c r="EF111"/>
      <c r="EG111"/>
      <c r="EH111"/>
      <c r="EI111"/>
      <c r="EJ111"/>
      <c r="EK111"/>
      <c r="EL111"/>
      <c r="EM111"/>
      <c r="EN111"/>
      <c r="EO111"/>
      <c r="EP111"/>
      <c r="EQ111"/>
      <c r="ER111"/>
      <c r="ES111"/>
      <c r="ET111"/>
      <c r="EU111"/>
      <c r="EV111"/>
      <c r="EW111"/>
      <c r="EX111"/>
      <c r="EY111"/>
      <c r="EZ111"/>
      <c r="FA111"/>
      <c r="FB111"/>
      <c r="FC111"/>
      <c r="FD111"/>
      <c r="FE111"/>
      <c r="FF111"/>
      <c r="FG111"/>
      <c r="FH111"/>
      <c r="FI111"/>
      <c r="FJ111"/>
      <c r="FK111"/>
      <c r="FL111"/>
      <c r="FM111"/>
      <c r="FN111"/>
      <c r="FO111"/>
      <c r="FP111"/>
      <c r="FQ111"/>
      <c r="FR111"/>
      <c r="FS111"/>
      <c r="FT111"/>
      <c r="FU111"/>
      <c r="FV111"/>
      <c r="FW111"/>
      <c r="FX111"/>
      <c r="FY111"/>
      <c r="FZ111"/>
      <c r="GA111"/>
      <c r="GB111"/>
      <c r="GC111"/>
      <c r="GD111"/>
      <c r="GE111"/>
      <c r="GF111"/>
      <c r="GG111"/>
      <c r="GH111"/>
      <c r="GI111"/>
      <c r="GJ111"/>
      <c r="GK111"/>
      <c r="GL111"/>
      <c r="GM111"/>
      <c r="GN111"/>
      <c r="GO111"/>
      <c r="GP111"/>
      <c r="GQ111"/>
      <c r="GR111"/>
      <c r="GS111"/>
      <c r="GT111"/>
      <c r="GU111"/>
      <c r="GV111"/>
      <c r="GW111"/>
      <c r="GX111"/>
      <c r="GY111"/>
      <c r="GZ111"/>
      <c r="HA111"/>
      <c r="HB111"/>
      <c r="HC111"/>
      <c r="HD111"/>
      <c r="HE111"/>
      <c r="HF111"/>
      <c r="HG111"/>
      <c r="HH111"/>
      <c r="HI111"/>
      <c r="HJ111"/>
      <c r="HK111"/>
      <c r="HL111"/>
      <c r="HM111"/>
      <c r="HN111"/>
      <c r="HO111"/>
      <c r="HP111"/>
      <c r="HQ111"/>
      <c r="HR111"/>
      <c r="HS111"/>
      <c r="HT111"/>
      <c r="HU111"/>
      <c r="HV111"/>
      <c r="HW111"/>
      <c r="HX111"/>
      <c r="HY111"/>
      <c r="HZ111"/>
      <c r="IA111"/>
      <c r="IB111"/>
      <c r="IC111"/>
      <c r="ID111"/>
      <c r="IE111"/>
      <c r="IF111"/>
      <c r="IG111"/>
      <c r="IH111"/>
      <c r="II111"/>
      <c r="IJ111"/>
      <c r="IK111"/>
      <c r="IL111"/>
      <c r="IM111"/>
      <c r="IN111"/>
      <c r="IO111"/>
      <c r="IP111"/>
      <c r="IQ111"/>
      <c r="IR111"/>
      <c r="IS111"/>
      <c r="IT111"/>
      <c r="IU111"/>
      <c r="IV111"/>
    </row>
    <row r="112" spans="1:256" ht="21" customHeight="1">
      <c r="A112" s="411"/>
      <c r="B112" s="411"/>
      <c r="C112" s="132"/>
      <c r="D112" s="133">
        <v>106</v>
      </c>
      <c r="E112" s="409" t="s">
        <v>138</v>
      </c>
      <c r="F112" s="409"/>
      <c r="G112" s="409"/>
      <c r="H112" s="409"/>
      <c r="I112" s="409"/>
      <c r="J112"/>
      <c r="K112" s="411"/>
      <c r="L112" s="411"/>
      <c r="M112" s="132" t="s">
        <v>0</v>
      </c>
      <c r="N112" s="133">
        <v>206</v>
      </c>
      <c r="O112" s="409" t="s">
        <v>138</v>
      </c>
      <c r="P112" s="409"/>
      <c r="Q112" s="409"/>
      <c r="R112" s="409"/>
      <c r="S112" s="409"/>
      <c r="T112"/>
      <c r="U112" s="411"/>
      <c r="V112" s="411"/>
      <c r="W112" s="132" t="s">
        <v>0</v>
      </c>
      <c r="X112" s="133">
        <v>306</v>
      </c>
      <c r="Y112" s="409" t="s">
        <v>139</v>
      </c>
      <c r="Z112" s="409"/>
      <c r="AA112" s="409"/>
      <c r="AB112" s="409"/>
      <c r="AC112" s="409"/>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c r="CD112"/>
      <c r="CE112"/>
      <c r="CF112"/>
      <c r="CG112"/>
      <c r="CH112"/>
      <c r="CI112"/>
      <c r="CJ112"/>
      <c r="CK112"/>
      <c r="CL112"/>
      <c r="CM112"/>
      <c r="CN112"/>
      <c r="CO112"/>
      <c r="CP112"/>
      <c r="CQ112"/>
      <c r="CR112"/>
      <c r="CS112"/>
      <c r="CT112"/>
      <c r="CU112"/>
      <c r="CV112"/>
      <c r="CW112"/>
      <c r="CX112"/>
      <c r="CY112"/>
      <c r="CZ112"/>
      <c r="DA112"/>
      <c r="DB112"/>
      <c r="DC112"/>
      <c r="DD112"/>
      <c r="DE112"/>
      <c r="DF112"/>
      <c r="DG112"/>
      <c r="DH112"/>
      <c r="DI112"/>
      <c r="DJ112"/>
      <c r="DK112"/>
      <c r="DL112"/>
      <c r="DM112"/>
      <c r="DN112"/>
      <c r="DO112"/>
      <c r="DP112"/>
      <c r="DQ112"/>
      <c r="DR112"/>
      <c r="DS112"/>
      <c r="DT112"/>
      <c r="DU112"/>
      <c r="DV112"/>
      <c r="DW112"/>
      <c r="DX112"/>
      <c r="DY112"/>
      <c r="DZ112"/>
      <c r="EA112"/>
      <c r="EB112"/>
      <c r="EC112"/>
      <c r="ED112"/>
      <c r="EE112"/>
      <c r="EF112"/>
      <c r="EG112"/>
      <c r="EH112"/>
      <c r="EI112"/>
      <c r="EJ112"/>
      <c r="EK112"/>
      <c r="EL112"/>
      <c r="EM112"/>
      <c r="EN112"/>
      <c r="EO112"/>
      <c r="EP112"/>
      <c r="EQ112"/>
      <c r="ER112"/>
      <c r="ES112"/>
      <c r="ET112"/>
      <c r="EU112"/>
      <c r="EV112"/>
      <c r="EW112"/>
      <c r="EX112"/>
      <c r="EY112"/>
      <c r="EZ112"/>
      <c r="FA112"/>
      <c r="FB112"/>
      <c r="FC112"/>
      <c r="FD112"/>
      <c r="FE112"/>
      <c r="FF112"/>
      <c r="FG112"/>
      <c r="FH112"/>
      <c r="FI112"/>
      <c r="FJ112"/>
      <c r="FK112"/>
      <c r="FL112"/>
      <c r="FM112"/>
      <c r="FN112"/>
      <c r="FO112"/>
      <c r="FP112"/>
      <c r="FQ112"/>
      <c r="FR112"/>
      <c r="FS112"/>
      <c r="FT112"/>
      <c r="FU112"/>
      <c r="FV112"/>
      <c r="FW112"/>
      <c r="FX112"/>
      <c r="FY112"/>
      <c r="FZ112"/>
      <c r="GA112"/>
      <c r="GB112"/>
      <c r="GC112"/>
      <c r="GD112"/>
      <c r="GE112"/>
      <c r="GF112"/>
      <c r="GG112"/>
      <c r="GH112"/>
      <c r="GI112"/>
      <c r="GJ112"/>
      <c r="GK112"/>
      <c r="GL112"/>
      <c r="GM112"/>
      <c r="GN112"/>
      <c r="GO112"/>
      <c r="GP112"/>
      <c r="GQ112"/>
      <c r="GR112"/>
      <c r="GS112"/>
      <c r="GT112"/>
      <c r="GU112"/>
      <c r="GV112"/>
      <c r="GW112"/>
      <c r="GX112"/>
      <c r="GY112"/>
      <c r="GZ112"/>
      <c r="HA112"/>
      <c r="HB112"/>
      <c r="HC112"/>
      <c r="HD112"/>
      <c r="HE112"/>
      <c r="HF112"/>
      <c r="HG112"/>
      <c r="HH112"/>
      <c r="HI112"/>
      <c r="HJ112"/>
      <c r="HK112"/>
      <c r="HL112"/>
      <c r="HM112"/>
      <c r="HN112"/>
      <c r="HO112"/>
      <c r="HP112"/>
      <c r="HQ112"/>
      <c r="HR112"/>
      <c r="HS112"/>
      <c r="HT112"/>
      <c r="HU112"/>
      <c r="HV112"/>
      <c r="HW112"/>
      <c r="HX112"/>
      <c r="HY112"/>
      <c r="HZ112"/>
      <c r="IA112"/>
      <c r="IB112"/>
      <c r="IC112"/>
      <c r="ID112"/>
      <c r="IE112"/>
      <c r="IF112"/>
      <c r="IG112"/>
      <c r="IH112"/>
      <c r="II112"/>
      <c r="IJ112"/>
      <c r="IK112"/>
      <c r="IL112"/>
      <c r="IM112"/>
      <c r="IN112"/>
      <c r="IO112"/>
      <c r="IP112"/>
      <c r="IQ112"/>
      <c r="IR112"/>
      <c r="IS112"/>
      <c r="IT112"/>
      <c r="IU112"/>
      <c r="IV112"/>
    </row>
    <row r="113" spans="1:256" ht="21" customHeight="1">
      <c r="A113" s="411"/>
      <c r="B113" s="411"/>
      <c r="C113" s="132"/>
      <c r="D113" s="133">
        <v>107</v>
      </c>
      <c r="E113" s="409" t="s">
        <v>140</v>
      </c>
      <c r="F113" s="409"/>
      <c r="G113" s="409"/>
      <c r="H113" s="409"/>
      <c r="I113" s="409"/>
      <c r="J113"/>
      <c r="K113" s="411"/>
      <c r="L113" s="411"/>
      <c r="M113" s="132" t="s">
        <v>0</v>
      </c>
      <c r="N113" s="133">
        <v>207</v>
      </c>
      <c r="O113" s="409" t="s">
        <v>140</v>
      </c>
      <c r="P113" s="409"/>
      <c r="Q113" s="409"/>
      <c r="R113" s="409"/>
      <c r="S113" s="409"/>
      <c r="T113"/>
      <c r="U113" s="411"/>
      <c r="V113" s="411"/>
      <c r="W113" s="132" t="s">
        <v>0</v>
      </c>
      <c r="X113" s="133">
        <v>307</v>
      </c>
      <c r="Y113" s="409" t="s">
        <v>141</v>
      </c>
      <c r="Z113" s="409"/>
      <c r="AA113" s="409"/>
      <c r="AB113" s="409"/>
      <c r="AC113" s="409"/>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c r="DD113"/>
      <c r="DE113"/>
      <c r="DF113"/>
      <c r="DG113"/>
      <c r="DH113"/>
      <c r="DI113"/>
      <c r="DJ113"/>
      <c r="DK113"/>
      <c r="DL113"/>
      <c r="DM113"/>
      <c r="DN113"/>
      <c r="DO113"/>
      <c r="DP113"/>
      <c r="DQ113"/>
      <c r="DR113"/>
      <c r="DS113"/>
      <c r="DT113"/>
      <c r="DU113"/>
      <c r="DV113"/>
      <c r="DW113"/>
      <c r="DX113"/>
      <c r="DY113"/>
      <c r="DZ113"/>
      <c r="EA113"/>
      <c r="EB113"/>
      <c r="EC113"/>
      <c r="ED113"/>
      <c r="EE113"/>
      <c r="EF113"/>
      <c r="EG113"/>
      <c r="EH113"/>
      <c r="EI113"/>
      <c r="EJ113"/>
      <c r="EK113"/>
      <c r="EL113"/>
      <c r="EM113"/>
      <c r="EN113"/>
      <c r="EO113"/>
      <c r="EP113"/>
      <c r="EQ113"/>
      <c r="ER113"/>
      <c r="ES113"/>
      <c r="ET113"/>
      <c r="EU113"/>
      <c r="EV113"/>
      <c r="EW113"/>
      <c r="EX113"/>
      <c r="EY113"/>
      <c r="EZ113"/>
      <c r="FA113"/>
      <c r="FB113"/>
      <c r="FC113"/>
      <c r="FD113"/>
      <c r="FE113"/>
      <c r="FF113"/>
      <c r="FG113"/>
      <c r="FH113"/>
      <c r="FI113"/>
      <c r="FJ113"/>
      <c r="FK113"/>
      <c r="FL113"/>
      <c r="FM113"/>
      <c r="FN113"/>
      <c r="FO113"/>
      <c r="FP113"/>
      <c r="FQ113"/>
      <c r="FR113"/>
      <c r="FS113"/>
      <c r="FT113"/>
      <c r="FU113"/>
      <c r="FV113"/>
      <c r="FW113"/>
      <c r="FX113"/>
      <c r="FY113"/>
      <c r="FZ113"/>
      <c r="GA113"/>
      <c r="GB113"/>
      <c r="GC113"/>
      <c r="GD113"/>
      <c r="GE113"/>
      <c r="GF113"/>
      <c r="GG113"/>
      <c r="GH113"/>
      <c r="GI113"/>
      <c r="GJ113"/>
      <c r="GK113"/>
      <c r="GL113"/>
      <c r="GM113"/>
      <c r="GN113"/>
      <c r="GO113"/>
      <c r="GP113"/>
      <c r="GQ113"/>
      <c r="GR113"/>
      <c r="GS113"/>
      <c r="GT113"/>
      <c r="GU113"/>
      <c r="GV113"/>
      <c r="GW113"/>
      <c r="GX113"/>
      <c r="GY113"/>
      <c r="GZ113"/>
      <c r="HA113"/>
      <c r="HB113"/>
      <c r="HC113"/>
      <c r="HD113"/>
      <c r="HE113"/>
      <c r="HF113"/>
      <c r="HG113"/>
      <c r="HH113"/>
      <c r="HI113"/>
      <c r="HJ113"/>
      <c r="HK113"/>
      <c r="HL113"/>
      <c r="HM113"/>
      <c r="HN113"/>
      <c r="HO113"/>
      <c r="HP113"/>
      <c r="HQ113"/>
      <c r="HR113"/>
      <c r="HS113"/>
      <c r="HT113"/>
      <c r="HU113"/>
      <c r="HV113"/>
      <c r="HW113"/>
      <c r="HX113"/>
      <c r="HY113"/>
      <c r="HZ113"/>
      <c r="IA113"/>
      <c r="IB113"/>
      <c r="IC113"/>
      <c r="ID113"/>
      <c r="IE113"/>
      <c r="IF113"/>
      <c r="IG113"/>
      <c r="IH113"/>
      <c r="II113"/>
      <c r="IJ113"/>
      <c r="IK113"/>
      <c r="IL113"/>
      <c r="IM113"/>
      <c r="IN113"/>
      <c r="IO113"/>
      <c r="IP113"/>
      <c r="IQ113"/>
      <c r="IR113"/>
      <c r="IS113"/>
      <c r="IT113"/>
      <c r="IU113"/>
      <c r="IV113"/>
    </row>
    <row r="114" spans="1:256" ht="21" customHeight="1">
      <c r="A114" s="411"/>
      <c r="B114" s="411"/>
      <c r="C114" s="132"/>
      <c r="D114" s="133">
        <v>108</v>
      </c>
      <c r="E114" s="409" t="s">
        <v>142</v>
      </c>
      <c r="F114" s="409"/>
      <c r="G114" s="409"/>
      <c r="H114" s="409"/>
      <c r="I114" s="409"/>
      <c r="J114"/>
      <c r="K114" s="411"/>
      <c r="L114" s="411"/>
      <c r="M114" s="132" t="s">
        <v>0</v>
      </c>
      <c r="N114" s="133">
        <v>208</v>
      </c>
      <c r="O114" s="409" t="s">
        <v>142</v>
      </c>
      <c r="P114" s="409"/>
      <c r="Q114" s="409"/>
      <c r="R114" s="409"/>
      <c r="S114" s="409"/>
      <c r="T114"/>
      <c r="U114" s="411"/>
      <c r="V114" s="411"/>
      <c r="W114" s="132"/>
      <c r="X114" s="133">
        <v>308</v>
      </c>
      <c r="Y114" s="409" t="s">
        <v>143</v>
      </c>
      <c r="Z114" s="409"/>
      <c r="AA114" s="409"/>
      <c r="AB114" s="409"/>
      <c r="AC114" s="409"/>
      <c r="AD114"/>
      <c r="AE114"/>
      <c r="AF114"/>
      <c r="AG114"/>
      <c r="AH114"/>
      <c r="AI114"/>
      <c r="AJ114"/>
      <c r="AK114"/>
      <c r="AL114"/>
      <c r="AM114"/>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c r="BZ114"/>
      <c r="CA114"/>
      <c r="CB114"/>
      <c r="CC114"/>
      <c r="CD114"/>
      <c r="CE114"/>
      <c r="CF114"/>
      <c r="CG114"/>
      <c r="CH114"/>
      <c r="CI114"/>
      <c r="CJ114"/>
      <c r="CK114"/>
      <c r="CL114"/>
      <c r="CM114"/>
      <c r="CN114"/>
      <c r="CO114"/>
      <c r="CP114"/>
      <c r="CQ114"/>
      <c r="CR114"/>
      <c r="CS114"/>
      <c r="CT114"/>
      <c r="CU114"/>
      <c r="CV114"/>
      <c r="CW114"/>
      <c r="CX114"/>
      <c r="CY114"/>
      <c r="CZ114"/>
      <c r="DA114"/>
      <c r="DB114"/>
      <c r="DC114"/>
      <c r="DD114"/>
      <c r="DE114"/>
      <c r="DF114"/>
      <c r="DG114"/>
      <c r="DH114"/>
      <c r="DI114"/>
      <c r="DJ114"/>
      <c r="DK114"/>
      <c r="DL114"/>
      <c r="DM114"/>
      <c r="DN114"/>
      <c r="DO114"/>
      <c r="DP114"/>
      <c r="DQ114"/>
      <c r="DR114"/>
      <c r="DS114"/>
      <c r="DT114"/>
      <c r="DU114"/>
      <c r="DV114"/>
      <c r="DW114"/>
      <c r="DX114"/>
      <c r="DY114"/>
      <c r="DZ114"/>
      <c r="EA114"/>
      <c r="EB114"/>
      <c r="EC114"/>
      <c r="ED114"/>
      <c r="EE114"/>
      <c r="EF114"/>
      <c r="EG114"/>
      <c r="EH114"/>
      <c r="EI114"/>
      <c r="EJ114"/>
      <c r="EK114"/>
      <c r="EL114"/>
      <c r="EM114"/>
      <c r="EN114"/>
      <c r="EO114"/>
      <c r="EP114"/>
      <c r="EQ114"/>
      <c r="ER114"/>
      <c r="ES114"/>
      <c r="ET114"/>
      <c r="EU114"/>
      <c r="EV114"/>
      <c r="EW114"/>
      <c r="EX114"/>
      <c r="EY114"/>
      <c r="EZ114"/>
      <c r="FA114"/>
      <c r="FB114"/>
      <c r="FC114"/>
      <c r="FD114"/>
      <c r="FE114"/>
      <c r="FF114"/>
      <c r="FG114"/>
      <c r="FH114"/>
      <c r="FI114"/>
      <c r="FJ114"/>
      <c r="FK114"/>
      <c r="FL114"/>
      <c r="FM114"/>
      <c r="FN114"/>
      <c r="FO114"/>
      <c r="FP114"/>
      <c r="FQ114"/>
      <c r="FR114"/>
      <c r="FS114"/>
      <c r="FT114"/>
      <c r="FU114"/>
      <c r="FV114"/>
      <c r="FW114"/>
      <c r="FX114"/>
      <c r="FY114"/>
      <c r="FZ114"/>
      <c r="GA114"/>
      <c r="GB114"/>
      <c r="GC114"/>
      <c r="GD114"/>
      <c r="GE114"/>
      <c r="GF114"/>
      <c r="GG114"/>
      <c r="GH114"/>
      <c r="GI114"/>
      <c r="GJ114"/>
      <c r="GK114"/>
      <c r="GL114"/>
      <c r="GM114"/>
      <c r="GN114"/>
      <c r="GO114"/>
      <c r="GP114"/>
      <c r="GQ114"/>
      <c r="GR114"/>
      <c r="GS114"/>
      <c r="GT114"/>
      <c r="GU114"/>
      <c r="GV114"/>
      <c r="GW114"/>
      <c r="GX114"/>
      <c r="GY114"/>
      <c r="GZ114"/>
      <c r="HA114"/>
      <c r="HB114"/>
      <c r="HC114"/>
      <c r="HD114"/>
      <c r="HE114"/>
      <c r="HF114"/>
      <c r="HG114"/>
      <c r="HH114"/>
      <c r="HI114"/>
      <c r="HJ114"/>
      <c r="HK114"/>
      <c r="HL114"/>
      <c r="HM114"/>
      <c r="HN114"/>
      <c r="HO114"/>
      <c r="HP114"/>
      <c r="HQ114"/>
      <c r="HR114"/>
      <c r="HS114"/>
      <c r="HT114"/>
      <c r="HU114"/>
      <c r="HV114"/>
      <c r="HW114"/>
      <c r="HX114"/>
      <c r="HY114"/>
      <c r="HZ114"/>
      <c r="IA114"/>
      <c r="IB114"/>
      <c r="IC114"/>
      <c r="ID114"/>
      <c r="IE114"/>
      <c r="IF114"/>
      <c r="IG114"/>
      <c r="IH114"/>
      <c r="II114"/>
      <c r="IJ114"/>
      <c r="IK114"/>
      <c r="IL114"/>
      <c r="IM114"/>
      <c r="IN114"/>
      <c r="IO114"/>
      <c r="IP114"/>
      <c r="IQ114"/>
      <c r="IR114"/>
      <c r="IS114"/>
      <c r="IT114"/>
      <c r="IU114"/>
      <c r="IV114"/>
    </row>
    <row r="115" spans="1:256" ht="21" customHeight="1">
      <c r="A115" s="411"/>
      <c r="B115" s="411"/>
      <c r="C115" s="132"/>
      <c r="D115" s="133">
        <v>109</v>
      </c>
      <c r="E115" s="409" t="s">
        <v>144</v>
      </c>
      <c r="F115" s="409"/>
      <c r="G115" s="409"/>
      <c r="H115" s="409"/>
      <c r="I115" s="409"/>
      <c r="J115"/>
      <c r="K115" s="411"/>
      <c r="L115" s="411"/>
      <c r="M115" s="132"/>
      <c r="N115" s="133">
        <v>209</v>
      </c>
      <c r="O115" s="409" t="s">
        <v>144</v>
      </c>
      <c r="P115" s="409"/>
      <c r="Q115" s="409"/>
      <c r="R115" s="409"/>
      <c r="S115" s="409"/>
      <c r="T115"/>
      <c r="U115" s="411"/>
      <c r="V115" s="411"/>
      <c r="W115" s="132" t="s">
        <v>0</v>
      </c>
      <c r="X115" s="133">
        <v>309</v>
      </c>
      <c r="Y115" s="409" t="s">
        <v>145</v>
      </c>
      <c r="Z115" s="409"/>
      <c r="AA115" s="409"/>
      <c r="AB115" s="409"/>
      <c r="AC115" s="409"/>
      <c r="AD115"/>
      <c r="AE115"/>
      <c r="AF115"/>
      <c r="AG115"/>
      <c r="AH115"/>
      <c r="AI115"/>
      <c r="AJ115"/>
      <c r="AK115"/>
      <c r="AL115"/>
      <c r="AM115"/>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c r="CD115"/>
      <c r="CE115"/>
      <c r="CF115"/>
      <c r="CG115"/>
      <c r="CH115"/>
      <c r="CI115"/>
      <c r="CJ115"/>
      <c r="CK115"/>
      <c r="CL115"/>
      <c r="CM115"/>
      <c r="CN115"/>
      <c r="CO115"/>
      <c r="CP115"/>
      <c r="CQ115"/>
      <c r="CR115"/>
      <c r="CS115"/>
      <c r="CT115"/>
      <c r="CU115"/>
      <c r="CV115"/>
      <c r="CW115"/>
      <c r="CX115"/>
      <c r="CY115"/>
      <c r="CZ115"/>
      <c r="DA115"/>
      <c r="DB115"/>
      <c r="DC115"/>
      <c r="DD115"/>
      <c r="DE115"/>
      <c r="DF115"/>
      <c r="DG115"/>
      <c r="DH115"/>
      <c r="DI115"/>
      <c r="DJ115"/>
      <c r="DK115"/>
      <c r="DL115"/>
      <c r="DM115"/>
      <c r="DN115"/>
      <c r="DO115"/>
      <c r="DP115"/>
      <c r="DQ115"/>
      <c r="DR115"/>
      <c r="DS115"/>
      <c r="DT115"/>
      <c r="DU115"/>
      <c r="DV115"/>
      <c r="DW115"/>
      <c r="DX115"/>
      <c r="DY115"/>
      <c r="DZ115"/>
      <c r="EA115"/>
      <c r="EB115"/>
      <c r="EC115"/>
      <c r="ED115"/>
      <c r="EE115"/>
      <c r="EF115"/>
      <c r="EG115"/>
      <c r="EH115"/>
      <c r="EI115"/>
      <c r="EJ115"/>
      <c r="EK115"/>
      <c r="EL115"/>
      <c r="EM115"/>
      <c r="EN115"/>
      <c r="EO115"/>
      <c r="EP115"/>
      <c r="EQ115"/>
      <c r="ER115"/>
      <c r="ES115"/>
      <c r="ET115"/>
      <c r="EU115"/>
      <c r="EV115"/>
      <c r="EW115"/>
      <c r="EX115"/>
      <c r="EY115"/>
      <c r="EZ115"/>
      <c r="FA115"/>
      <c r="FB115"/>
      <c r="FC115"/>
      <c r="FD115"/>
      <c r="FE115"/>
      <c r="FF115"/>
      <c r="FG115"/>
      <c r="FH115"/>
      <c r="FI115"/>
      <c r="FJ115"/>
      <c r="FK115"/>
      <c r="FL115"/>
      <c r="FM115"/>
      <c r="FN115"/>
      <c r="FO115"/>
      <c r="FP115"/>
      <c r="FQ115"/>
      <c r="FR115"/>
      <c r="FS115"/>
      <c r="FT115"/>
      <c r="FU115"/>
      <c r="FV115"/>
      <c r="FW115"/>
      <c r="FX115"/>
      <c r="FY115"/>
      <c r="FZ115"/>
      <c r="GA115"/>
      <c r="GB115"/>
      <c r="GC115"/>
      <c r="GD115"/>
      <c r="GE115"/>
      <c r="GF115"/>
      <c r="GG115"/>
      <c r="GH115"/>
      <c r="GI115"/>
      <c r="GJ115"/>
      <c r="GK115"/>
      <c r="GL115"/>
      <c r="GM115"/>
      <c r="GN115"/>
      <c r="GO115"/>
      <c r="GP115"/>
      <c r="GQ115"/>
      <c r="GR115"/>
      <c r="GS115"/>
      <c r="GT115"/>
      <c r="GU115"/>
      <c r="GV115"/>
      <c r="GW115"/>
      <c r="GX115"/>
      <c r="GY115"/>
      <c r="GZ115"/>
      <c r="HA115"/>
      <c r="HB115"/>
      <c r="HC115"/>
      <c r="HD115"/>
      <c r="HE115"/>
      <c r="HF115"/>
      <c r="HG115"/>
      <c r="HH115"/>
      <c r="HI115"/>
      <c r="HJ115"/>
      <c r="HK115"/>
      <c r="HL115"/>
      <c r="HM115"/>
      <c r="HN115"/>
      <c r="HO115"/>
      <c r="HP115"/>
      <c r="HQ115"/>
      <c r="HR115"/>
      <c r="HS115"/>
      <c r="HT115"/>
      <c r="HU115"/>
      <c r="HV115"/>
      <c r="HW115"/>
      <c r="HX115"/>
      <c r="HY115"/>
      <c r="HZ115"/>
      <c r="IA115"/>
      <c r="IB115"/>
      <c r="IC115"/>
      <c r="ID115"/>
      <c r="IE115"/>
      <c r="IF115"/>
      <c r="IG115"/>
      <c r="IH115"/>
      <c r="II115"/>
      <c r="IJ115"/>
      <c r="IK115"/>
      <c r="IL115"/>
      <c r="IM115"/>
      <c r="IN115"/>
      <c r="IO115"/>
      <c r="IP115"/>
      <c r="IQ115"/>
      <c r="IR115"/>
      <c r="IS115"/>
      <c r="IT115"/>
      <c r="IU115"/>
      <c r="IV115"/>
    </row>
    <row r="116" spans="1:256" ht="21" customHeight="1">
      <c r="A116" s="411"/>
      <c r="B116" s="411"/>
      <c r="C116" s="132"/>
      <c r="D116" s="133">
        <v>110</v>
      </c>
      <c r="E116" s="409" t="s">
        <v>146</v>
      </c>
      <c r="F116" s="409"/>
      <c r="G116" s="409"/>
      <c r="H116" s="409"/>
      <c r="I116" s="409"/>
      <c r="J116"/>
      <c r="K116" s="411"/>
      <c r="L116" s="411"/>
      <c r="M116" s="132" t="s">
        <v>0</v>
      </c>
      <c r="N116" s="133">
        <v>210</v>
      </c>
      <c r="O116" s="409" t="s">
        <v>146</v>
      </c>
      <c r="P116" s="409"/>
      <c r="Q116" s="409"/>
      <c r="R116" s="409"/>
      <c r="S116" s="409"/>
      <c r="T116"/>
      <c r="U116" s="411"/>
      <c r="V116" s="411"/>
      <c r="W116" s="132" t="s">
        <v>0</v>
      </c>
      <c r="X116" s="133">
        <v>310</v>
      </c>
      <c r="Y116" s="409" t="s">
        <v>147</v>
      </c>
      <c r="Z116" s="409"/>
      <c r="AA116" s="409"/>
      <c r="AB116" s="409"/>
      <c r="AC116" s="409"/>
      <c r="AD116"/>
      <c r="AE116"/>
      <c r="AF116"/>
      <c r="AG116"/>
      <c r="AH116"/>
      <c r="AI116"/>
      <c r="AJ116"/>
      <c r="AK116"/>
      <c r="AL116"/>
      <c r="AM116"/>
      <c r="AN116"/>
      <c r="AO116"/>
      <c r="AP116"/>
      <c r="AQ116"/>
      <c r="AR116"/>
      <c r="AS116"/>
      <c r="AT116"/>
      <c r="AU116"/>
      <c r="AV116"/>
      <c r="AW116"/>
      <c r="AX116"/>
      <c r="AY116"/>
      <c r="AZ116"/>
      <c r="BA116"/>
      <c r="BB116"/>
      <c r="BC116"/>
      <c r="BD116"/>
      <c r="BE116"/>
      <c r="BF116"/>
      <c r="BG116"/>
      <c r="BH116"/>
      <c r="BI116"/>
      <c r="BJ116"/>
      <c r="BK116"/>
      <c r="BL116"/>
      <c r="BM116"/>
      <c r="BN116"/>
      <c r="BO116"/>
      <c r="BP116"/>
      <c r="BQ116"/>
      <c r="BR116"/>
      <c r="BS116"/>
      <c r="BT116"/>
      <c r="BU116"/>
      <c r="BV116"/>
      <c r="BW116"/>
      <c r="BX116"/>
      <c r="BY116"/>
      <c r="BZ116"/>
      <c r="CA116"/>
      <c r="CB116"/>
      <c r="CC116"/>
      <c r="CD116"/>
      <c r="CE116"/>
      <c r="CF116"/>
      <c r="CG116"/>
      <c r="CH116"/>
      <c r="CI116"/>
      <c r="CJ116"/>
      <c r="CK116"/>
      <c r="CL116"/>
      <c r="CM116"/>
      <c r="CN116"/>
      <c r="CO116"/>
      <c r="CP116"/>
      <c r="CQ116"/>
      <c r="CR116"/>
      <c r="CS116"/>
      <c r="CT116"/>
      <c r="CU116"/>
      <c r="CV116"/>
      <c r="CW116"/>
      <c r="CX116"/>
      <c r="CY116"/>
      <c r="CZ116"/>
      <c r="DA116"/>
      <c r="DB116"/>
      <c r="DC116"/>
      <c r="DD116"/>
      <c r="DE116"/>
      <c r="DF116"/>
      <c r="DG116"/>
      <c r="DH116"/>
      <c r="DI116"/>
      <c r="DJ116"/>
      <c r="DK116"/>
      <c r="DL116"/>
      <c r="DM116"/>
      <c r="DN116"/>
      <c r="DO116"/>
      <c r="DP116"/>
      <c r="DQ116"/>
      <c r="DR116"/>
      <c r="DS116"/>
      <c r="DT116"/>
      <c r="DU116"/>
      <c r="DV116"/>
      <c r="DW116"/>
      <c r="DX116"/>
      <c r="DY116"/>
      <c r="DZ116"/>
      <c r="EA116"/>
      <c r="EB116"/>
      <c r="EC116"/>
      <c r="ED116"/>
      <c r="EE116"/>
      <c r="EF116"/>
      <c r="EG116"/>
      <c r="EH116"/>
      <c r="EI116"/>
      <c r="EJ116"/>
      <c r="EK116"/>
      <c r="EL116"/>
      <c r="EM116"/>
      <c r="EN116"/>
      <c r="EO116"/>
      <c r="EP116"/>
      <c r="EQ116"/>
      <c r="ER116"/>
      <c r="ES116"/>
      <c r="ET116"/>
      <c r="EU116"/>
      <c r="EV116"/>
      <c r="EW116"/>
      <c r="EX116"/>
      <c r="EY116"/>
      <c r="EZ116"/>
      <c r="FA116"/>
      <c r="FB116"/>
      <c r="FC116"/>
      <c r="FD116"/>
      <c r="FE116"/>
      <c r="FF116"/>
      <c r="FG116"/>
      <c r="FH116"/>
      <c r="FI116"/>
      <c r="FJ116"/>
      <c r="FK116"/>
      <c r="FL116"/>
      <c r="FM116"/>
      <c r="FN116"/>
      <c r="FO116"/>
      <c r="FP116"/>
      <c r="FQ116"/>
      <c r="FR116"/>
      <c r="FS116"/>
      <c r="FT116"/>
      <c r="FU116"/>
      <c r="FV116"/>
      <c r="FW116"/>
      <c r="FX116"/>
      <c r="FY116"/>
      <c r="FZ116"/>
      <c r="GA116"/>
      <c r="GB116"/>
      <c r="GC116"/>
      <c r="GD116"/>
      <c r="GE116"/>
      <c r="GF116"/>
      <c r="GG116"/>
      <c r="GH116"/>
      <c r="GI116"/>
      <c r="GJ116"/>
      <c r="GK116"/>
      <c r="GL116"/>
      <c r="GM116"/>
      <c r="GN116"/>
      <c r="GO116"/>
      <c r="GP116"/>
      <c r="GQ116"/>
      <c r="GR116"/>
      <c r="GS116"/>
      <c r="GT116"/>
      <c r="GU116"/>
      <c r="GV116"/>
      <c r="GW116"/>
      <c r="GX116"/>
      <c r="GY116"/>
      <c r="GZ116"/>
      <c r="HA116"/>
      <c r="HB116"/>
      <c r="HC116"/>
      <c r="HD116"/>
      <c r="HE116"/>
      <c r="HF116"/>
      <c r="HG116"/>
      <c r="HH116"/>
      <c r="HI116"/>
      <c r="HJ116"/>
      <c r="HK116"/>
      <c r="HL116"/>
      <c r="HM116"/>
      <c r="HN116"/>
      <c r="HO116"/>
      <c r="HP116"/>
      <c r="HQ116"/>
      <c r="HR116"/>
      <c r="HS116"/>
      <c r="HT116"/>
      <c r="HU116"/>
      <c r="HV116"/>
      <c r="HW116"/>
      <c r="HX116"/>
      <c r="HY116"/>
      <c r="HZ116"/>
      <c r="IA116"/>
      <c r="IB116"/>
      <c r="IC116"/>
      <c r="ID116"/>
      <c r="IE116"/>
      <c r="IF116"/>
      <c r="IG116"/>
      <c r="IH116"/>
      <c r="II116"/>
      <c r="IJ116"/>
      <c r="IK116"/>
      <c r="IL116"/>
      <c r="IM116"/>
      <c r="IN116"/>
      <c r="IO116"/>
      <c r="IP116"/>
      <c r="IQ116"/>
      <c r="IR116"/>
      <c r="IS116"/>
      <c r="IT116"/>
      <c r="IU116"/>
      <c r="IV116"/>
    </row>
    <row r="117" spans="1:256" ht="21" customHeight="1">
      <c r="A117" s="411"/>
      <c r="B117" s="411"/>
      <c r="C117" s="132"/>
      <c r="D117" s="133">
        <v>111</v>
      </c>
      <c r="E117" s="409" t="s">
        <v>148</v>
      </c>
      <c r="F117" s="409"/>
      <c r="G117" s="409"/>
      <c r="H117" s="409"/>
      <c r="I117" s="409"/>
      <c r="J117"/>
      <c r="K117" s="411"/>
      <c r="L117" s="411"/>
      <c r="M117" s="132" t="s">
        <v>0</v>
      </c>
      <c r="N117" s="133">
        <v>211</v>
      </c>
      <c r="O117" s="409" t="s">
        <v>148</v>
      </c>
      <c r="P117" s="409"/>
      <c r="Q117" s="409"/>
      <c r="R117" s="409"/>
      <c r="S117" s="409"/>
      <c r="T117"/>
      <c r="U117" s="411"/>
      <c r="V117" s="411"/>
      <c r="W117" s="132" t="s">
        <v>0</v>
      </c>
      <c r="X117" s="133">
        <v>311</v>
      </c>
      <c r="Y117" s="409" t="s">
        <v>149</v>
      </c>
      <c r="Z117" s="409"/>
      <c r="AA117" s="409"/>
      <c r="AB117" s="409"/>
      <c r="AC117" s="409"/>
      <c r="AD117"/>
      <c r="AE117"/>
      <c r="AF117"/>
      <c r="AG117"/>
      <c r="AH117"/>
      <c r="AI117"/>
      <c r="AJ117"/>
      <c r="AK117"/>
      <c r="AL117"/>
      <c r="AM117"/>
      <c r="AN117"/>
      <c r="AO117"/>
      <c r="AP117"/>
      <c r="AQ117"/>
      <c r="AR117"/>
      <c r="AS117"/>
      <c r="AT117"/>
      <c r="AU117"/>
      <c r="AV117"/>
      <c r="AW117"/>
      <c r="AX117"/>
      <c r="AY117"/>
      <c r="AZ117"/>
      <c r="BA117"/>
      <c r="BB117"/>
      <c r="BC117"/>
      <c r="BD117"/>
      <c r="BE117"/>
      <c r="BF117"/>
      <c r="BG117"/>
      <c r="BH117"/>
      <c r="BI117"/>
      <c r="BJ117"/>
      <c r="BK117"/>
      <c r="BL117"/>
      <c r="BM117"/>
      <c r="BN117"/>
      <c r="BO117"/>
      <c r="BP117"/>
      <c r="BQ117"/>
      <c r="BR117"/>
      <c r="BS117"/>
      <c r="BT117"/>
      <c r="BU117"/>
      <c r="BV117"/>
      <c r="BW117"/>
      <c r="BX117"/>
      <c r="BY117"/>
      <c r="BZ117"/>
      <c r="CA117"/>
      <c r="CB117"/>
      <c r="CC117"/>
      <c r="CD117"/>
      <c r="CE117"/>
      <c r="CF117"/>
      <c r="CG117"/>
      <c r="CH117"/>
      <c r="CI117"/>
      <c r="CJ117"/>
      <c r="CK117"/>
      <c r="CL117"/>
      <c r="CM117"/>
      <c r="CN117"/>
      <c r="CO117"/>
      <c r="CP117"/>
      <c r="CQ117"/>
      <c r="CR117"/>
      <c r="CS117"/>
      <c r="CT117"/>
      <c r="CU117"/>
      <c r="CV117"/>
      <c r="CW117"/>
      <c r="CX117"/>
      <c r="CY117"/>
      <c r="CZ117"/>
      <c r="DA117"/>
      <c r="DB117"/>
      <c r="DC117"/>
      <c r="DD117"/>
      <c r="DE117"/>
      <c r="DF117"/>
      <c r="DG117"/>
      <c r="DH117"/>
      <c r="DI117"/>
      <c r="DJ117"/>
      <c r="DK117"/>
      <c r="DL117"/>
      <c r="DM117"/>
      <c r="DN117"/>
      <c r="DO117"/>
      <c r="DP117"/>
      <c r="DQ117"/>
      <c r="DR117"/>
      <c r="DS117"/>
      <c r="DT117"/>
      <c r="DU117"/>
      <c r="DV117"/>
      <c r="DW117"/>
      <c r="DX117"/>
      <c r="DY117"/>
      <c r="DZ117"/>
      <c r="EA117"/>
      <c r="EB117"/>
      <c r="EC117"/>
      <c r="ED117"/>
      <c r="EE117"/>
      <c r="EF117"/>
      <c r="EG117"/>
      <c r="EH117"/>
      <c r="EI117"/>
      <c r="EJ117"/>
      <c r="EK117"/>
      <c r="EL117"/>
      <c r="EM117"/>
      <c r="EN117"/>
      <c r="EO117"/>
      <c r="EP117"/>
      <c r="EQ117"/>
      <c r="ER117"/>
      <c r="ES117"/>
      <c r="ET117"/>
      <c r="EU117"/>
      <c r="EV117"/>
      <c r="EW117"/>
      <c r="EX117"/>
      <c r="EY117"/>
      <c r="EZ117"/>
      <c r="FA117"/>
      <c r="FB117"/>
      <c r="FC117"/>
      <c r="FD117"/>
      <c r="FE117"/>
      <c r="FF117"/>
      <c r="FG117"/>
      <c r="FH117"/>
      <c r="FI117"/>
      <c r="FJ117"/>
      <c r="FK117"/>
      <c r="FL117"/>
      <c r="FM117"/>
      <c r="FN117"/>
      <c r="FO117"/>
      <c r="FP117"/>
      <c r="FQ117"/>
      <c r="FR117"/>
      <c r="FS117"/>
      <c r="FT117"/>
      <c r="FU117"/>
      <c r="FV117"/>
      <c r="FW117"/>
      <c r="FX117"/>
      <c r="FY117"/>
      <c r="FZ117"/>
      <c r="GA117"/>
      <c r="GB117"/>
      <c r="GC117"/>
      <c r="GD117"/>
      <c r="GE117"/>
      <c r="GF117"/>
      <c r="GG117"/>
      <c r="GH117"/>
      <c r="GI117"/>
      <c r="GJ117"/>
      <c r="GK117"/>
      <c r="GL117"/>
      <c r="GM117"/>
      <c r="GN117"/>
      <c r="GO117"/>
      <c r="GP117"/>
      <c r="GQ117"/>
      <c r="GR117"/>
      <c r="GS117"/>
      <c r="GT117"/>
      <c r="GU117"/>
      <c r="GV117"/>
      <c r="GW117"/>
      <c r="GX117"/>
      <c r="GY117"/>
      <c r="GZ117"/>
      <c r="HA117"/>
      <c r="HB117"/>
      <c r="HC117"/>
      <c r="HD117"/>
      <c r="HE117"/>
      <c r="HF117"/>
      <c r="HG117"/>
      <c r="HH117"/>
      <c r="HI117"/>
      <c r="HJ117"/>
      <c r="HK117"/>
      <c r="HL117"/>
      <c r="HM117"/>
      <c r="HN117"/>
      <c r="HO117"/>
      <c r="HP117"/>
      <c r="HQ117"/>
      <c r="HR117"/>
      <c r="HS117"/>
      <c r="HT117"/>
      <c r="HU117"/>
      <c r="HV117"/>
      <c r="HW117"/>
      <c r="HX117"/>
      <c r="HY117"/>
      <c r="HZ117"/>
      <c r="IA117"/>
      <c r="IB117"/>
      <c r="IC117"/>
      <c r="ID117"/>
      <c r="IE117"/>
      <c r="IF117"/>
      <c r="IG117"/>
      <c r="IH117"/>
      <c r="II117"/>
      <c r="IJ117"/>
      <c r="IK117"/>
      <c r="IL117"/>
      <c r="IM117"/>
      <c r="IN117"/>
      <c r="IO117"/>
      <c r="IP117"/>
      <c r="IQ117"/>
      <c r="IR117"/>
      <c r="IS117"/>
      <c r="IT117"/>
      <c r="IU117"/>
      <c r="IV117"/>
    </row>
    <row r="118" spans="1:256" ht="21" customHeight="1">
      <c r="A118" s="411"/>
      <c r="B118" s="411"/>
      <c r="C118" s="132"/>
      <c r="D118" s="133">
        <v>112</v>
      </c>
      <c r="E118" s="409" t="s">
        <v>150</v>
      </c>
      <c r="F118" s="409"/>
      <c r="G118" s="409"/>
      <c r="H118" s="409"/>
      <c r="I118" s="409"/>
      <c r="J118"/>
      <c r="K118" s="411"/>
      <c r="L118" s="411"/>
      <c r="M118" s="132" t="s">
        <v>0</v>
      </c>
      <c r="N118" s="133">
        <v>212</v>
      </c>
      <c r="O118" s="409" t="s">
        <v>150</v>
      </c>
      <c r="P118" s="409"/>
      <c r="Q118" s="409"/>
      <c r="R118" s="409"/>
      <c r="S118" s="409"/>
      <c r="T118"/>
      <c r="U118" s="411"/>
      <c r="V118" s="411"/>
      <c r="W118" s="132" t="s">
        <v>0</v>
      </c>
      <c r="X118" s="133">
        <v>312</v>
      </c>
      <c r="Y118" s="409" t="s">
        <v>151</v>
      </c>
      <c r="Z118" s="409"/>
      <c r="AA118" s="409"/>
      <c r="AB118" s="409"/>
      <c r="AC118" s="409"/>
      <c r="AD118"/>
      <c r="AE118"/>
      <c r="AF118"/>
      <c r="AG118"/>
      <c r="AH118"/>
      <c r="AI118"/>
      <c r="AJ118"/>
      <c r="AK118"/>
      <c r="AL118"/>
      <c r="AM118"/>
      <c r="AN118"/>
      <c r="AO118"/>
      <c r="AP118"/>
      <c r="AQ118"/>
      <c r="AR118"/>
      <c r="AS118"/>
      <c r="AT118"/>
      <c r="AU118"/>
      <c r="AV118"/>
      <c r="AW118"/>
      <c r="AX118"/>
      <c r="AY118"/>
      <c r="AZ118"/>
      <c r="BA118"/>
      <c r="BB118"/>
      <c r="BC118"/>
      <c r="BD118"/>
      <c r="BE118"/>
      <c r="BF118"/>
      <c r="BG118"/>
      <c r="BH118"/>
      <c r="BI118"/>
      <c r="BJ118"/>
      <c r="BK118"/>
      <c r="BL118"/>
      <c r="BM118"/>
      <c r="BN118"/>
      <c r="BO118"/>
      <c r="BP118"/>
      <c r="BQ118"/>
      <c r="BR118"/>
      <c r="BS118"/>
      <c r="BT118"/>
      <c r="BU118"/>
      <c r="BV118"/>
      <c r="BW118"/>
      <c r="BX118"/>
      <c r="BY118"/>
      <c r="BZ118"/>
      <c r="CA118"/>
      <c r="CB118"/>
      <c r="CC118"/>
      <c r="CD118"/>
      <c r="CE118"/>
      <c r="CF118"/>
      <c r="CG118"/>
      <c r="CH118"/>
      <c r="CI118"/>
      <c r="CJ118"/>
      <c r="CK118"/>
      <c r="CL118"/>
      <c r="CM118"/>
      <c r="CN118"/>
      <c r="CO118"/>
      <c r="CP118"/>
      <c r="CQ118"/>
      <c r="CR118"/>
      <c r="CS118"/>
      <c r="CT118"/>
      <c r="CU118"/>
      <c r="CV118"/>
      <c r="CW118"/>
      <c r="CX118"/>
      <c r="CY118"/>
      <c r="CZ118"/>
      <c r="DA118"/>
      <c r="DB118"/>
      <c r="DC118"/>
      <c r="DD118"/>
      <c r="DE118"/>
      <c r="DF118"/>
      <c r="DG118"/>
      <c r="DH118"/>
      <c r="DI118"/>
      <c r="DJ118"/>
      <c r="DK118"/>
      <c r="DL118"/>
      <c r="DM118"/>
      <c r="DN118"/>
      <c r="DO118"/>
      <c r="DP118"/>
      <c r="DQ118"/>
      <c r="DR118"/>
      <c r="DS118"/>
      <c r="DT118"/>
      <c r="DU118"/>
      <c r="DV118"/>
      <c r="DW118"/>
      <c r="DX118"/>
      <c r="DY118"/>
      <c r="DZ118"/>
      <c r="EA118"/>
      <c r="EB118"/>
      <c r="EC118"/>
      <c r="ED118"/>
      <c r="EE118"/>
      <c r="EF118"/>
      <c r="EG118"/>
      <c r="EH118"/>
      <c r="EI118"/>
      <c r="EJ118"/>
      <c r="EK118"/>
      <c r="EL118"/>
      <c r="EM118"/>
      <c r="EN118"/>
      <c r="EO118"/>
      <c r="EP118"/>
      <c r="EQ118"/>
      <c r="ER118"/>
      <c r="ES118"/>
      <c r="ET118"/>
      <c r="EU118"/>
      <c r="EV118"/>
      <c r="EW118"/>
      <c r="EX118"/>
      <c r="EY118"/>
      <c r="EZ118"/>
      <c r="FA118"/>
      <c r="FB118"/>
      <c r="FC118"/>
      <c r="FD118"/>
      <c r="FE118"/>
      <c r="FF118"/>
      <c r="FG118"/>
      <c r="FH118"/>
      <c r="FI118"/>
      <c r="FJ118"/>
      <c r="FK118"/>
      <c r="FL118"/>
      <c r="FM118"/>
      <c r="FN118"/>
      <c r="FO118"/>
      <c r="FP118"/>
      <c r="FQ118"/>
      <c r="FR118"/>
      <c r="FS118"/>
      <c r="FT118"/>
      <c r="FU118"/>
      <c r="FV118"/>
      <c r="FW118"/>
      <c r="FX118"/>
      <c r="FY118"/>
      <c r="FZ118"/>
      <c r="GA118"/>
      <c r="GB118"/>
      <c r="GC118"/>
      <c r="GD118"/>
      <c r="GE118"/>
      <c r="GF118"/>
      <c r="GG118"/>
      <c r="GH118"/>
      <c r="GI118"/>
      <c r="GJ118"/>
      <c r="GK118"/>
      <c r="GL118"/>
      <c r="GM118"/>
      <c r="GN118"/>
      <c r="GO118"/>
      <c r="GP118"/>
      <c r="GQ118"/>
      <c r="GR118"/>
      <c r="GS118"/>
      <c r="GT118"/>
      <c r="GU118"/>
      <c r="GV118"/>
      <c r="GW118"/>
      <c r="GX118"/>
      <c r="GY118"/>
      <c r="GZ118"/>
      <c r="HA118"/>
      <c r="HB118"/>
      <c r="HC118"/>
      <c r="HD118"/>
      <c r="HE118"/>
      <c r="HF118"/>
      <c r="HG118"/>
      <c r="HH118"/>
      <c r="HI118"/>
      <c r="HJ118"/>
      <c r="HK118"/>
      <c r="HL118"/>
      <c r="HM118"/>
      <c r="HN118"/>
      <c r="HO118"/>
      <c r="HP118"/>
      <c r="HQ118"/>
      <c r="HR118"/>
      <c r="HS118"/>
      <c r="HT118"/>
      <c r="HU118"/>
      <c r="HV118"/>
      <c r="HW118"/>
      <c r="HX118"/>
      <c r="HY118"/>
      <c r="HZ118"/>
      <c r="IA118"/>
      <c r="IB118"/>
      <c r="IC118"/>
      <c r="ID118"/>
      <c r="IE118"/>
      <c r="IF118"/>
      <c r="IG118"/>
      <c r="IH118"/>
      <c r="II118"/>
      <c r="IJ118"/>
      <c r="IK118"/>
      <c r="IL118"/>
      <c r="IM118"/>
      <c r="IN118"/>
      <c r="IO118"/>
      <c r="IP118"/>
      <c r="IQ118"/>
      <c r="IR118"/>
      <c r="IS118"/>
      <c r="IT118"/>
      <c r="IU118"/>
      <c r="IV118"/>
    </row>
    <row r="119" spans="1:256" ht="21" customHeight="1">
      <c r="A119" s="411"/>
      <c r="B119" s="411"/>
      <c r="C119" s="132"/>
      <c r="D119" s="133">
        <v>113</v>
      </c>
      <c r="E119" s="409" t="s">
        <v>152</v>
      </c>
      <c r="F119" s="409"/>
      <c r="G119" s="409"/>
      <c r="H119" s="409"/>
      <c r="I119" s="409"/>
      <c r="J119"/>
      <c r="K119" s="411"/>
      <c r="L119" s="411"/>
      <c r="M119" s="132" t="s">
        <v>0</v>
      </c>
      <c r="N119" s="133">
        <v>213</v>
      </c>
      <c r="O119" s="409" t="s">
        <v>152</v>
      </c>
      <c r="P119" s="409"/>
      <c r="Q119" s="409"/>
      <c r="R119" s="409"/>
      <c r="S119" s="409"/>
      <c r="T119"/>
      <c r="U119" s="411"/>
      <c r="V119" s="411"/>
      <c r="W119" s="132" t="s">
        <v>0</v>
      </c>
      <c r="X119" s="133">
        <v>313</v>
      </c>
      <c r="Y119" s="409" t="s">
        <v>153</v>
      </c>
      <c r="Z119" s="409"/>
      <c r="AA119" s="409"/>
      <c r="AB119" s="409"/>
      <c r="AC119" s="409"/>
      <c r="AD119"/>
      <c r="AE119"/>
      <c r="AF119"/>
      <c r="AG119"/>
      <c r="AH119"/>
      <c r="AI119"/>
      <c r="AJ119"/>
      <c r="AK119"/>
      <c r="AL119"/>
      <c r="AM119"/>
      <c r="AN119"/>
      <c r="AO119"/>
      <c r="AP119"/>
      <c r="AQ119"/>
      <c r="AR119"/>
      <c r="AS119"/>
      <c r="AT119"/>
      <c r="AU119"/>
      <c r="AV119"/>
      <c r="AW119"/>
      <c r="AX119"/>
      <c r="AY119"/>
      <c r="AZ119"/>
      <c r="BA119"/>
      <c r="BB119"/>
      <c r="BC119"/>
      <c r="BD119"/>
      <c r="BE119"/>
      <c r="BF119"/>
      <c r="BG119"/>
      <c r="BH119"/>
      <c r="BI119"/>
      <c r="BJ119"/>
      <c r="BK119"/>
      <c r="BL119"/>
      <c r="BM119"/>
      <c r="BN119"/>
      <c r="BO119"/>
      <c r="BP119"/>
      <c r="BQ119"/>
      <c r="BR119"/>
      <c r="BS119"/>
      <c r="BT119"/>
      <c r="BU119"/>
      <c r="BV119"/>
      <c r="BW119"/>
      <c r="BX119"/>
      <c r="BY119"/>
      <c r="BZ119"/>
      <c r="CA119"/>
      <c r="CB119"/>
      <c r="CC119"/>
      <c r="CD119"/>
      <c r="CE119"/>
      <c r="CF119"/>
      <c r="CG119"/>
      <c r="CH119"/>
      <c r="CI119"/>
      <c r="CJ119"/>
      <c r="CK119"/>
      <c r="CL119"/>
      <c r="CM119"/>
      <c r="CN119"/>
      <c r="CO119"/>
      <c r="CP119"/>
      <c r="CQ119"/>
      <c r="CR119"/>
      <c r="CS119"/>
      <c r="CT119"/>
      <c r="CU119"/>
      <c r="CV119"/>
      <c r="CW119"/>
      <c r="CX119"/>
      <c r="CY119"/>
      <c r="CZ119"/>
      <c r="DA119"/>
      <c r="DB119"/>
      <c r="DC119"/>
      <c r="DD119"/>
      <c r="DE119"/>
      <c r="DF119"/>
      <c r="DG119"/>
      <c r="DH119"/>
      <c r="DI119"/>
      <c r="DJ119"/>
      <c r="DK119"/>
      <c r="DL119"/>
      <c r="DM119"/>
      <c r="DN119"/>
      <c r="DO119"/>
      <c r="DP119"/>
      <c r="DQ119"/>
      <c r="DR119"/>
      <c r="DS119"/>
      <c r="DT119"/>
      <c r="DU119"/>
      <c r="DV119"/>
      <c r="DW119"/>
      <c r="DX119"/>
      <c r="DY119"/>
      <c r="DZ119"/>
      <c r="EA119"/>
      <c r="EB119"/>
      <c r="EC119"/>
      <c r="ED119"/>
      <c r="EE119"/>
      <c r="EF119"/>
      <c r="EG119"/>
      <c r="EH119"/>
      <c r="EI119"/>
      <c r="EJ119"/>
      <c r="EK119"/>
      <c r="EL119"/>
      <c r="EM119"/>
      <c r="EN119"/>
      <c r="EO119"/>
      <c r="EP119"/>
      <c r="EQ119"/>
      <c r="ER119"/>
      <c r="ES119"/>
      <c r="ET119"/>
      <c r="EU119"/>
      <c r="EV119"/>
      <c r="EW119"/>
      <c r="EX119"/>
      <c r="EY119"/>
      <c r="EZ119"/>
      <c r="FA119"/>
      <c r="FB119"/>
      <c r="FC119"/>
      <c r="FD119"/>
      <c r="FE119"/>
      <c r="FF119"/>
      <c r="FG119"/>
      <c r="FH119"/>
      <c r="FI119"/>
      <c r="FJ119"/>
      <c r="FK119"/>
      <c r="FL119"/>
      <c r="FM119"/>
      <c r="FN119"/>
      <c r="FO119"/>
      <c r="FP119"/>
      <c r="FQ119"/>
      <c r="FR119"/>
      <c r="FS119"/>
      <c r="FT119"/>
      <c r="FU119"/>
      <c r="FV119"/>
      <c r="FW119"/>
      <c r="FX119"/>
      <c r="FY119"/>
      <c r="FZ119"/>
      <c r="GA119"/>
      <c r="GB119"/>
      <c r="GC119"/>
      <c r="GD119"/>
      <c r="GE119"/>
      <c r="GF119"/>
      <c r="GG119"/>
      <c r="GH119"/>
      <c r="GI119"/>
      <c r="GJ119"/>
      <c r="GK119"/>
      <c r="GL119"/>
      <c r="GM119"/>
      <c r="GN119"/>
      <c r="GO119"/>
      <c r="GP119"/>
      <c r="GQ119"/>
      <c r="GR119"/>
      <c r="GS119"/>
      <c r="GT119"/>
      <c r="GU119"/>
      <c r="GV119"/>
      <c r="GW119"/>
      <c r="GX119"/>
      <c r="GY119"/>
      <c r="GZ119"/>
      <c r="HA119"/>
      <c r="HB119"/>
      <c r="HC119"/>
      <c r="HD119"/>
      <c r="HE119"/>
      <c r="HF119"/>
      <c r="HG119"/>
      <c r="HH119"/>
      <c r="HI119"/>
      <c r="HJ119"/>
      <c r="HK119"/>
      <c r="HL119"/>
      <c r="HM119"/>
      <c r="HN119"/>
      <c r="HO119"/>
      <c r="HP119"/>
      <c r="HQ119"/>
      <c r="HR119"/>
      <c r="HS119"/>
      <c r="HT119"/>
      <c r="HU119"/>
      <c r="HV119"/>
      <c r="HW119"/>
      <c r="HX119"/>
      <c r="HY119"/>
      <c r="HZ119"/>
      <c r="IA119"/>
      <c r="IB119"/>
      <c r="IC119"/>
      <c r="ID119"/>
      <c r="IE119"/>
      <c r="IF119"/>
      <c r="IG119"/>
      <c r="IH119"/>
      <c r="II119"/>
      <c r="IJ119"/>
      <c r="IK119"/>
      <c r="IL119"/>
      <c r="IM119"/>
      <c r="IN119"/>
      <c r="IO119"/>
      <c r="IP119"/>
      <c r="IQ119"/>
      <c r="IR119"/>
      <c r="IS119"/>
      <c r="IT119"/>
      <c r="IU119"/>
      <c r="IV119"/>
    </row>
    <row r="120" spans="1:256" ht="21" customHeight="1">
      <c r="A120" s="411"/>
      <c r="B120" s="411"/>
      <c r="C120" s="132"/>
      <c r="D120" s="133">
        <v>114</v>
      </c>
      <c r="E120" s="409" t="s">
        <v>154</v>
      </c>
      <c r="F120" s="409"/>
      <c r="G120" s="409"/>
      <c r="H120" s="409"/>
      <c r="I120" s="409"/>
      <c r="J120"/>
      <c r="K120" s="411"/>
      <c r="L120" s="411"/>
      <c r="M120" s="132" t="s">
        <v>0</v>
      </c>
      <c r="N120" s="133">
        <v>214</v>
      </c>
      <c r="O120" s="409" t="s">
        <v>154</v>
      </c>
      <c r="P120" s="409"/>
      <c r="Q120" s="409"/>
      <c r="R120" s="409"/>
      <c r="S120" s="409"/>
      <c r="T120"/>
      <c r="U120" s="411"/>
      <c r="V120" s="411"/>
      <c r="W120" s="132" t="s">
        <v>0</v>
      </c>
      <c r="X120" s="133">
        <v>314</v>
      </c>
      <c r="Y120" s="409" t="s">
        <v>155</v>
      </c>
      <c r="Z120" s="409"/>
      <c r="AA120" s="409"/>
      <c r="AB120" s="409"/>
      <c r="AC120" s="409"/>
      <c r="AD120"/>
      <c r="AE120"/>
      <c r="AF120"/>
      <c r="AG120"/>
      <c r="AH120"/>
      <c r="AI120"/>
      <c r="AJ120"/>
      <c r="AK120"/>
      <c r="AL120"/>
      <c r="AM120"/>
      <c r="AN120"/>
      <c r="AO120"/>
      <c r="AP120"/>
      <c r="AQ120"/>
      <c r="AR120"/>
      <c r="AS120"/>
      <c r="AT120"/>
      <c r="AU120"/>
      <c r="AV120"/>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c r="CD120"/>
      <c r="CE120"/>
      <c r="CF120"/>
      <c r="CG120"/>
      <c r="CH120"/>
      <c r="CI120"/>
      <c r="CJ120"/>
      <c r="CK120"/>
      <c r="CL120"/>
      <c r="CM120"/>
      <c r="CN120"/>
      <c r="CO120"/>
      <c r="CP120"/>
      <c r="CQ120"/>
      <c r="CR120"/>
      <c r="CS120"/>
      <c r="CT120"/>
      <c r="CU120"/>
      <c r="CV120"/>
      <c r="CW120"/>
      <c r="CX120"/>
      <c r="CY120"/>
      <c r="CZ120"/>
      <c r="DA120"/>
      <c r="DB120"/>
      <c r="DC120"/>
      <c r="DD120"/>
      <c r="DE120"/>
      <c r="DF120"/>
      <c r="DG120"/>
      <c r="DH120"/>
      <c r="DI120"/>
      <c r="DJ120"/>
      <c r="DK120"/>
      <c r="DL120"/>
      <c r="DM120"/>
      <c r="DN120"/>
      <c r="DO120"/>
      <c r="DP120"/>
      <c r="DQ120"/>
      <c r="DR120"/>
      <c r="DS120"/>
      <c r="DT120"/>
      <c r="DU120"/>
      <c r="DV120"/>
      <c r="DW120"/>
      <c r="DX120"/>
      <c r="DY120"/>
      <c r="DZ120"/>
      <c r="EA120"/>
      <c r="EB120"/>
      <c r="EC120"/>
      <c r="ED120"/>
      <c r="EE120"/>
      <c r="EF120"/>
      <c r="EG120"/>
      <c r="EH120"/>
      <c r="EI120"/>
      <c r="EJ120"/>
      <c r="EK120"/>
      <c r="EL120"/>
      <c r="EM120"/>
      <c r="EN120"/>
      <c r="EO120"/>
      <c r="EP120"/>
      <c r="EQ120"/>
      <c r="ER120"/>
      <c r="ES120"/>
      <c r="ET120"/>
      <c r="EU120"/>
      <c r="EV120"/>
      <c r="EW120"/>
      <c r="EX120"/>
      <c r="EY120"/>
      <c r="EZ120"/>
      <c r="FA120"/>
      <c r="FB120"/>
      <c r="FC120"/>
      <c r="FD120"/>
      <c r="FE120"/>
      <c r="FF120"/>
      <c r="FG120"/>
      <c r="FH120"/>
      <c r="FI120"/>
      <c r="FJ120"/>
      <c r="FK120"/>
      <c r="FL120"/>
      <c r="FM120"/>
      <c r="FN120"/>
      <c r="FO120"/>
      <c r="FP120"/>
      <c r="FQ120"/>
      <c r="FR120"/>
      <c r="FS120"/>
      <c r="FT120"/>
      <c r="FU120"/>
      <c r="FV120"/>
      <c r="FW120"/>
      <c r="FX120"/>
      <c r="FY120"/>
      <c r="FZ120"/>
      <c r="GA120"/>
      <c r="GB120"/>
      <c r="GC120"/>
      <c r="GD120"/>
      <c r="GE120"/>
      <c r="GF120"/>
      <c r="GG120"/>
      <c r="GH120"/>
      <c r="GI120"/>
      <c r="GJ120"/>
      <c r="GK120"/>
      <c r="GL120"/>
      <c r="GM120"/>
      <c r="GN120"/>
      <c r="GO120"/>
      <c r="GP120"/>
      <c r="GQ120"/>
      <c r="GR120"/>
      <c r="GS120"/>
      <c r="GT120"/>
      <c r="GU120"/>
      <c r="GV120"/>
      <c r="GW120"/>
      <c r="GX120"/>
      <c r="GY120"/>
      <c r="GZ120"/>
      <c r="HA120"/>
      <c r="HB120"/>
      <c r="HC120"/>
      <c r="HD120"/>
      <c r="HE120"/>
      <c r="HF120"/>
      <c r="HG120"/>
      <c r="HH120"/>
      <c r="HI120"/>
      <c r="HJ120"/>
      <c r="HK120"/>
      <c r="HL120"/>
      <c r="HM120"/>
      <c r="HN120"/>
      <c r="HO120"/>
      <c r="HP120"/>
      <c r="HQ120"/>
      <c r="HR120"/>
      <c r="HS120"/>
      <c r="HT120"/>
      <c r="HU120"/>
      <c r="HV120"/>
      <c r="HW120"/>
      <c r="HX120"/>
      <c r="HY120"/>
      <c r="HZ120"/>
      <c r="IA120"/>
      <c r="IB120"/>
      <c r="IC120"/>
      <c r="ID120"/>
      <c r="IE120"/>
      <c r="IF120"/>
      <c r="IG120"/>
      <c r="IH120"/>
      <c r="II120"/>
      <c r="IJ120"/>
      <c r="IK120"/>
      <c r="IL120"/>
      <c r="IM120"/>
      <c r="IN120"/>
      <c r="IO120"/>
      <c r="IP120"/>
      <c r="IQ120"/>
      <c r="IR120"/>
      <c r="IS120"/>
      <c r="IT120"/>
      <c r="IU120"/>
      <c r="IV120"/>
    </row>
    <row r="121" spans="1:256" ht="21" customHeight="1">
      <c r="A121" s="411"/>
      <c r="B121" s="411"/>
      <c r="C121" s="132" t="s">
        <v>0</v>
      </c>
      <c r="D121" s="133">
        <v>115</v>
      </c>
      <c r="E121" s="409" t="s">
        <v>156</v>
      </c>
      <c r="F121" s="409"/>
      <c r="G121" s="409"/>
      <c r="H121" s="409"/>
      <c r="I121" s="409"/>
      <c r="J121"/>
      <c r="K121" s="411"/>
      <c r="L121" s="411"/>
      <c r="M121" s="132" t="s">
        <v>0</v>
      </c>
      <c r="N121" s="133">
        <v>215</v>
      </c>
      <c r="O121" s="409" t="s">
        <v>156</v>
      </c>
      <c r="P121" s="409"/>
      <c r="Q121" s="409"/>
      <c r="R121" s="409"/>
      <c r="S121" s="409"/>
      <c r="T121"/>
      <c r="U121" s="411"/>
      <c r="V121" s="411"/>
      <c r="W121" s="134" t="s">
        <v>0</v>
      </c>
      <c r="X121" s="133">
        <v>315</v>
      </c>
      <c r="Y121" s="409" t="s">
        <v>157</v>
      </c>
      <c r="Z121" s="409"/>
      <c r="AA121" s="409"/>
      <c r="AB121" s="409"/>
      <c r="AC121" s="409"/>
      <c r="AD121"/>
      <c r="AE121"/>
      <c r="AF121"/>
      <c r="AG121"/>
      <c r="AH121"/>
      <c r="AI121"/>
      <c r="AJ121"/>
      <c r="AK121"/>
      <c r="AL121"/>
      <c r="AM121"/>
      <c r="AN121"/>
      <c r="AO121"/>
      <c r="AP121"/>
      <c r="AQ121"/>
      <c r="AR121"/>
      <c r="AS121"/>
      <c r="AT121"/>
      <c r="AU121"/>
      <c r="AV121"/>
      <c r="AW121"/>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c r="CD121"/>
      <c r="CE121"/>
      <c r="CF121"/>
      <c r="CG121"/>
      <c r="CH121"/>
      <c r="CI121"/>
      <c r="CJ121"/>
      <c r="CK121"/>
      <c r="CL121"/>
      <c r="CM121"/>
      <c r="CN121"/>
      <c r="CO121"/>
      <c r="CP121"/>
      <c r="CQ121"/>
      <c r="CR121"/>
      <c r="CS121"/>
      <c r="CT121"/>
      <c r="CU121"/>
      <c r="CV121"/>
      <c r="CW121"/>
      <c r="CX121"/>
      <c r="CY121"/>
      <c r="CZ121"/>
      <c r="DA121"/>
      <c r="DB121"/>
      <c r="DC121"/>
      <c r="DD121"/>
      <c r="DE121"/>
      <c r="DF121"/>
      <c r="DG121"/>
      <c r="DH121"/>
      <c r="DI121"/>
      <c r="DJ121"/>
      <c r="DK121"/>
      <c r="DL121"/>
      <c r="DM121"/>
      <c r="DN121"/>
      <c r="DO121"/>
      <c r="DP121"/>
      <c r="DQ121"/>
      <c r="DR121"/>
      <c r="DS121"/>
      <c r="DT121"/>
      <c r="DU121"/>
      <c r="DV121"/>
      <c r="DW121"/>
      <c r="DX121"/>
      <c r="DY121"/>
      <c r="DZ121"/>
      <c r="EA121"/>
      <c r="EB121"/>
      <c r="EC121"/>
      <c r="ED121"/>
      <c r="EE121"/>
      <c r="EF121"/>
      <c r="EG121"/>
      <c r="EH121"/>
      <c r="EI121"/>
      <c r="EJ121"/>
      <c r="EK121"/>
      <c r="EL121"/>
      <c r="EM121"/>
      <c r="EN121"/>
      <c r="EO121"/>
      <c r="EP121"/>
      <c r="EQ121"/>
      <c r="ER121"/>
      <c r="ES121"/>
      <c r="ET121"/>
      <c r="EU121"/>
      <c r="EV121"/>
      <c r="EW121"/>
      <c r="EX121"/>
      <c r="EY121"/>
      <c r="EZ121"/>
      <c r="FA121"/>
      <c r="FB121"/>
      <c r="FC121"/>
      <c r="FD121"/>
      <c r="FE121"/>
      <c r="FF121"/>
      <c r="FG121"/>
      <c r="FH121"/>
      <c r="FI121"/>
      <c r="FJ121"/>
      <c r="FK121"/>
      <c r="FL121"/>
      <c r="FM121"/>
      <c r="FN121"/>
      <c r="FO121"/>
      <c r="FP121"/>
      <c r="FQ121"/>
      <c r="FR121"/>
      <c r="FS121"/>
      <c r="FT121"/>
      <c r="FU121"/>
      <c r="FV121"/>
      <c r="FW121"/>
      <c r="FX121"/>
      <c r="FY121"/>
      <c r="FZ121"/>
      <c r="GA121"/>
      <c r="GB121"/>
      <c r="GC121"/>
      <c r="GD121"/>
      <c r="GE121"/>
      <c r="GF121"/>
      <c r="GG121"/>
      <c r="GH121"/>
      <c r="GI121"/>
      <c r="GJ121"/>
      <c r="GK121"/>
      <c r="GL121"/>
      <c r="GM121"/>
      <c r="GN121"/>
      <c r="GO121"/>
      <c r="GP121"/>
      <c r="GQ121"/>
      <c r="GR121"/>
      <c r="GS121"/>
      <c r="GT121"/>
      <c r="GU121"/>
      <c r="GV121"/>
      <c r="GW121"/>
      <c r="GX121"/>
      <c r="GY121"/>
      <c r="GZ121"/>
      <c r="HA121"/>
      <c r="HB121"/>
      <c r="HC121"/>
      <c r="HD121"/>
      <c r="HE121"/>
      <c r="HF121"/>
      <c r="HG121"/>
      <c r="HH121"/>
      <c r="HI121"/>
      <c r="HJ121"/>
      <c r="HK121"/>
      <c r="HL121"/>
      <c r="HM121"/>
      <c r="HN121"/>
      <c r="HO121"/>
      <c r="HP121"/>
      <c r="HQ121"/>
      <c r="HR121"/>
      <c r="HS121"/>
      <c r="HT121"/>
      <c r="HU121"/>
      <c r="HV121"/>
      <c r="HW121"/>
      <c r="HX121"/>
      <c r="HY121"/>
      <c r="HZ121"/>
      <c r="IA121"/>
      <c r="IB121"/>
      <c r="IC121"/>
      <c r="ID121"/>
      <c r="IE121"/>
      <c r="IF121"/>
      <c r="IG121"/>
      <c r="IH121"/>
      <c r="II121"/>
      <c r="IJ121"/>
      <c r="IK121"/>
      <c r="IL121"/>
      <c r="IM121"/>
      <c r="IN121"/>
      <c r="IO121"/>
      <c r="IP121"/>
      <c r="IQ121"/>
      <c r="IR121"/>
      <c r="IS121"/>
      <c r="IT121"/>
      <c r="IU121"/>
      <c r="IV121"/>
    </row>
    <row r="122" spans="1:256" ht="21" customHeight="1">
      <c r="A122" s="411"/>
      <c r="B122" s="411"/>
      <c r="C122" s="132" t="s">
        <v>0</v>
      </c>
      <c r="D122" s="133">
        <v>116</v>
      </c>
      <c r="E122" s="409" t="s">
        <v>158</v>
      </c>
      <c r="F122" s="409"/>
      <c r="G122" s="409"/>
      <c r="H122" s="409"/>
      <c r="I122" s="409"/>
      <c r="J122"/>
      <c r="K122" s="411"/>
      <c r="L122" s="411"/>
      <c r="M122" s="132" t="s">
        <v>0</v>
      </c>
      <c r="N122" s="133">
        <v>216</v>
      </c>
      <c r="O122" s="409" t="s">
        <v>158</v>
      </c>
      <c r="P122" s="409"/>
      <c r="Q122" s="409"/>
      <c r="R122" s="409"/>
      <c r="S122" s="409"/>
      <c r="T122"/>
      <c r="U122"/>
      <c r="V122"/>
      <c r="W122"/>
      <c r="X122"/>
      <c r="Y122"/>
      <c r="Z122"/>
      <c r="AA122"/>
      <c r="AB122"/>
      <c r="AC122"/>
      <c r="AD122"/>
      <c r="AE122"/>
      <c r="AF122"/>
      <c r="AG122"/>
      <c r="AH122"/>
      <c r="AI122"/>
      <c r="AJ122"/>
      <c r="AK122"/>
      <c r="AL122"/>
      <c r="AM122"/>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c r="CE122"/>
      <c r="CF122"/>
      <c r="CG122"/>
      <c r="CH122"/>
      <c r="CI122"/>
      <c r="CJ122"/>
      <c r="CK122"/>
      <c r="CL122"/>
      <c r="CM122"/>
      <c r="CN122"/>
      <c r="CO122"/>
      <c r="CP122"/>
      <c r="CQ122"/>
      <c r="CR122"/>
      <c r="CS122"/>
      <c r="CT122"/>
      <c r="CU122"/>
      <c r="CV122"/>
      <c r="CW122"/>
      <c r="CX122"/>
      <c r="CY122"/>
      <c r="CZ122"/>
      <c r="DA122"/>
      <c r="DB122"/>
      <c r="DC122"/>
      <c r="DD122"/>
      <c r="DE122"/>
      <c r="DF122"/>
      <c r="DG122"/>
      <c r="DH122"/>
      <c r="DI122"/>
      <c r="DJ122"/>
      <c r="DK122"/>
      <c r="DL122"/>
      <c r="DM122"/>
      <c r="DN122"/>
      <c r="DO122"/>
      <c r="DP122"/>
      <c r="DQ122"/>
      <c r="DR122"/>
      <c r="DS122"/>
      <c r="DT122"/>
      <c r="DU122"/>
      <c r="DV122"/>
      <c r="DW122"/>
      <c r="DX122"/>
      <c r="DY122"/>
      <c r="DZ122"/>
      <c r="EA122"/>
      <c r="EB122"/>
      <c r="EC122"/>
      <c r="ED122"/>
      <c r="EE122"/>
      <c r="EF122"/>
      <c r="EG122"/>
      <c r="EH122"/>
      <c r="EI122"/>
      <c r="EJ122"/>
      <c r="EK122"/>
      <c r="EL122"/>
      <c r="EM122"/>
      <c r="EN122"/>
      <c r="EO122"/>
      <c r="EP122"/>
      <c r="EQ122"/>
      <c r="ER122"/>
      <c r="ES122"/>
      <c r="ET122"/>
      <c r="EU122"/>
      <c r="EV122"/>
      <c r="EW122"/>
      <c r="EX122"/>
      <c r="EY122"/>
      <c r="EZ122"/>
      <c r="FA122"/>
      <c r="FB122"/>
      <c r="FC122"/>
      <c r="FD122"/>
      <c r="FE122"/>
      <c r="FF122"/>
      <c r="FG122"/>
      <c r="FH122"/>
      <c r="FI122"/>
      <c r="FJ122"/>
      <c r="FK122"/>
      <c r="FL122"/>
      <c r="FM122"/>
      <c r="FN122"/>
      <c r="FO122"/>
      <c r="FP122"/>
      <c r="FQ122"/>
      <c r="FR122"/>
      <c r="FS122"/>
      <c r="FT122"/>
      <c r="FU122"/>
      <c r="FV122"/>
      <c r="FW122"/>
      <c r="FX122"/>
      <c r="FY122"/>
      <c r="FZ122"/>
      <c r="GA122"/>
      <c r="GB122"/>
      <c r="GC122"/>
      <c r="GD122"/>
      <c r="GE122"/>
      <c r="GF122"/>
      <c r="GG122"/>
      <c r="GH122"/>
      <c r="GI122"/>
      <c r="GJ122"/>
      <c r="GK122"/>
      <c r="GL122"/>
      <c r="GM122"/>
      <c r="GN122"/>
      <c r="GO122"/>
      <c r="GP122"/>
      <c r="GQ122"/>
      <c r="GR122"/>
      <c r="GS122"/>
      <c r="GT122"/>
      <c r="GU122"/>
      <c r="GV122"/>
      <c r="GW122"/>
      <c r="GX122"/>
      <c r="GY122"/>
      <c r="GZ122"/>
      <c r="HA122"/>
      <c r="HB122"/>
      <c r="HC122"/>
      <c r="HD122"/>
      <c r="HE122"/>
      <c r="HF122"/>
      <c r="HG122"/>
      <c r="HH122"/>
      <c r="HI122"/>
      <c r="HJ122"/>
      <c r="HK122"/>
      <c r="HL122"/>
      <c r="HM122"/>
      <c r="HN122"/>
      <c r="HO122"/>
      <c r="HP122"/>
      <c r="HQ122"/>
      <c r="HR122"/>
      <c r="HS122"/>
      <c r="HT122"/>
      <c r="HU122"/>
      <c r="HV122"/>
      <c r="HW122"/>
      <c r="HX122"/>
      <c r="HY122"/>
      <c r="HZ122"/>
      <c r="IA122"/>
      <c r="IB122"/>
      <c r="IC122"/>
      <c r="ID122"/>
      <c r="IE122"/>
      <c r="IF122"/>
      <c r="IG122"/>
      <c r="IH122"/>
      <c r="II122"/>
      <c r="IJ122"/>
      <c r="IK122"/>
      <c r="IL122"/>
      <c r="IM122"/>
      <c r="IN122"/>
      <c r="IO122"/>
      <c r="IP122"/>
      <c r="IQ122"/>
      <c r="IR122"/>
      <c r="IS122"/>
      <c r="IT122"/>
      <c r="IU122"/>
      <c r="IV122"/>
    </row>
    <row r="123" spans="1:256" ht="21" customHeight="1">
      <c r="A123" s="411"/>
      <c r="B123" s="411"/>
      <c r="C123" s="132" t="s">
        <v>0</v>
      </c>
      <c r="D123" s="133">
        <v>117</v>
      </c>
      <c r="E123" s="409" t="s">
        <v>159</v>
      </c>
      <c r="F123" s="409"/>
      <c r="G123" s="409"/>
      <c r="H123" s="409"/>
      <c r="I123" s="409"/>
      <c r="J123"/>
      <c r="K123" s="411"/>
      <c r="L123" s="411"/>
      <c r="M123" s="132" t="s">
        <v>0</v>
      </c>
      <c r="N123" s="133">
        <v>217</v>
      </c>
      <c r="O123" s="409" t="s">
        <v>159</v>
      </c>
      <c r="P123" s="409"/>
      <c r="Q123" s="409"/>
      <c r="R123" s="409"/>
      <c r="S123" s="409"/>
      <c r="T123"/>
      <c r="U123"/>
      <c r="V123"/>
      <c r="W123"/>
      <c r="X123"/>
      <c r="Y123"/>
      <c r="Z123"/>
      <c r="AA123"/>
      <c r="AB123"/>
      <c r="AC123"/>
      <c r="AD123"/>
      <c r="AE123"/>
      <c r="AF123"/>
      <c r="AG123"/>
      <c r="AH123"/>
      <c r="AI123"/>
      <c r="AJ123"/>
      <c r="AK123"/>
      <c r="AL123"/>
      <c r="AM123"/>
      <c r="AN123"/>
      <c r="AO123"/>
      <c r="AP123"/>
      <c r="AQ123"/>
      <c r="AR123"/>
      <c r="AS123"/>
      <c r="AT123"/>
      <c r="AU123"/>
      <c r="AV123"/>
      <c r="AW123"/>
      <c r="AX123"/>
      <c r="AY123"/>
      <c r="AZ123"/>
      <c r="BA123"/>
      <c r="BB123"/>
      <c r="BC123"/>
      <c r="BD123"/>
      <c r="BE123"/>
      <c r="BF123"/>
      <c r="BG123"/>
      <c r="BH123"/>
      <c r="BI123"/>
      <c r="BJ123"/>
      <c r="BK123"/>
      <c r="BL123"/>
      <c r="BM123"/>
      <c r="BN123"/>
      <c r="BO123"/>
      <c r="BP123"/>
      <c r="BQ123"/>
      <c r="BR123"/>
      <c r="BS123"/>
      <c r="BT123"/>
      <c r="BU123"/>
      <c r="BV123"/>
      <c r="BW123"/>
      <c r="BX123"/>
      <c r="BY123"/>
      <c r="BZ123"/>
      <c r="CA123"/>
      <c r="CB123"/>
      <c r="CC123"/>
      <c r="CD123"/>
      <c r="CE123"/>
      <c r="CF123"/>
      <c r="CG123"/>
      <c r="CH123"/>
      <c r="CI123"/>
      <c r="CJ123"/>
      <c r="CK123"/>
      <c r="CL123"/>
      <c r="CM123"/>
      <c r="CN123"/>
      <c r="CO123"/>
      <c r="CP123"/>
      <c r="CQ123"/>
      <c r="CR123"/>
      <c r="CS123"/>
      <c r="CT123"/>
      <c r="CU123"/>
      <c r="CV123"/>
      <c r="CW123"/>
      <c r="CX123"/>
      <c r="CY123"/>
      <c r="CZ123"/>
      <c r="DA123"/>
      <c r="DB123"/>
      <c r="DC123"/>
      <c r="DD123"/>
      <c r="DE123"/>
      <c r="DF123"/>
      <c r="DG123"/>
      <c r="DH123"/>
      <c r="DI123"/>
      <c r="DJ123"/>
      <c r="DK123"/>
      <c r="DL123"/>
      <c r="DM123"/>
      <c r="DN123"/>
      <c r="DO123"/>
      <c r="DP123"/>
      <c r="DQ123"/>
      <c r="DR123"/>
      <c r="DS123"/>
      <c r="DT123"/>
      <c r="DU123"/>
      <c r="DV123"/>
      <c r="DW123"/>
      <c r="DX123"/>
      <c r="DY123"/>
      <c r="DZ123"/>
      <c r="EA123"/>
      <c r="EB123"/>
      <c r="EC123"/>
      <c r="ED123"/>
      <c r="EE123"/>
      <c r="EF123"/>
      <c r="EG123"/>
      <c r="EH123"/>
      <c r="EI123"/>
      <c r="EJ123"/>
      <c r="EK123"/>
      <c r="EL123"/>
      <c r="EM123"/>
      <c r="EN123"/>
      <c r="EO123"/>
      <c r="EP123"/>
      <c r="EQ123"/>
      <c r="ER123"/>
      <c r="ES123"/>
      <c r="ET123"/>
      <c r="EU123"/>
      <c r="EV123"/>
      <c r="EW123"/>
      <c r="EX123"/>
      <c r="EY123"/>
      <c r="EZ123"/>
      <c r="FA123"/>
      <c r="FB123"/>
      <c r="FC123"/>
      <c r="FD123"/>
      <c r="FE123"/>
      <c r="FF123"/>
      <c r="FG123"/>
      <c r="FH123"/>
      <c r="FI123"/>
      <c r="FJ123"/>
      <c r="FK123"/>
      <c r="FL123"/>
      <c r="FM123"/>
      <c r="FN123"/>
      <c r="FO123"/>
      <c r="FP123"/>
      <c r="FQ123"/>
      <c r="FR123"/>
      <c r="FS123"/>
      <c r="FT123"/>
      <c r="FU123"/>
      <c r="FV123"/>
      <c r="FW123"/>
      <c r="FX123"/>
      <c r="FY123"/>
      <c r="FZ123"/>
      <c r="GA123"/>
      <c r="GB123"/>
      <c r="GC123"/>
      <c r="GD123"/>
      <c r="GE123"/>
      <c r="GF123"/>
      <c r="GG123"/>
      <c r="GH123"/>
      <c r="GI123"/>
      <c r="GJ123"/>
      <c r="GK123"/>
      <c r="GL123"/>
      <c r="GM123"/>
      <c r="GN123"/>
      <c r="GO123"/>
      <c r="GP123"/>
      <c r="GQ123"/>
      <c r="GR123"/>
      <c r="GS123"/>
      <c r="GT123"/>
      <c r="GU123"/>
      <c r="GV123"/>
      <c r="GW123"/>
      <c r="GX123"/>
      <c r="GY123"/>
      <c r="GZ123"/>
      <c r="HA123"/>
      <c r="HB123"/>
      <c r="HC123"/>
      <c r="HD123"/>
      <c r="HE123"/>
      <c r="HF123"/>
      <c r="HG123"/>
      <c r="HH123"/>
      <c r="HI123"/>
      <c r="HJ123"/>
      <c r="HK123"/>
      <c r="HL123"/>
      <c r="HM123"/>
      <c r="HN123"/>
      <c r="HO123"/>
      <c r="HP123"/>
      <c r="HQ123"/>
      <c r="HR123"/>
      <c r="HS123"/>
      <c r="HT123"/>
      <c r="HU123"/>
      <c r="HV123"/>
      <c r="HW123"/>
      <c r="HX123"/>
      <c r="HY123"/>
      <c r="HZ123"/>
      <c r="IA123"/>
      <c r="IB123"/>
      <c r="IC123"/>
      <c r="ID123"/>
      <c r="IE123"/>
      <c r="IF123"/>
      <c r="IG123"/>
      <c r="IH123"/>
      <c r="II123"/>
      <c r="IJ123"/>
      <c r="IK123"/>
      <c r="IL123"/>
      <c r="IM123"/>
      <c r="IN123"/>
      <c r="IO123"/>
      <c r="IP123"/>
      <c r="IQ123"/>
      <c r="IR123"/>
      <c r="IS123"/>
      <c r="IT123"/>
      <c r="IU123"/>
      <c r="IV123"/>
    </row>
    <row r="124" spans="1:256" ht="21" customHeight="1">
      <c r="A124" s="411"/>
      <c r="B124" s="411"/>
      <c r="C124" s="132" t="s">
        <v>0</v>
      </c>
      <c r="D124" s="133">
        <v>118</v>
      </c>
      <c r="E124" s="409" t="s">
        <v>160</v>
      </c>
      <c r="F124" s="409"/>
      <c r="G124" s="409"/>
      <c r="H124" s="409"/>
      <c r="I124" s="409"/>
      <c r="J124"/>
      <c r="K124" s="411"/>
      <c r="L124" s="411"/>
      <c r="M124" s="132" t="s">
        <v>0</v>
      </c>
      <c r="N124" s="133">
        <v>218</v>
      </c>
      <c r="O124" s="409" t="s">
        <v>160</v>
      </c>
      <c r="P124" s="409"/>
      <c r="Q124" s="409"/>
      <c r="R124" s="409"/>
      <c r="S124" s="409"/>
      <c r="T124"/>
      <c r="U124" s="397" t="s">
        <v>123</v>
      </c>
      <c r="V124" s="397"/>
      <c r="W124" s="407" t="str">
        <f>IF(COUNTIF(W127:W128,"○")=0,"","○")</f>
        <v/>
      </c>
      <c r="X124" s="408" t="s">
        <v>161</v>
      </c>
      <c r="Y124" s="408"/>
      <c r="Z124" s="408"/>
      <c r="AA124" s="408"/>
      <c r="AB124" s="408"/>
      <c r="AC124" s="408"/>
      <c r="AD124"/>
      <c r="AE124"/>
      <c r="AF124"/>
      <c r="AG124"/>
      <c r="AH124"/>
      <c r="AI124"/>
      <c r="AJ124"/>
      <c r="AK124"/>
      <c r="AL124"/>
      <c r="AM124"/>
      <c r="AN124"/>
      <c r="AO124"/>
      <c r="AP124"/>
      <c r="AQ124"/>
      <c r="AR124"/>
      <c r="AS124"/>
      <c r="AT124"/>
      <c r="AU124"/>
      <c r="AV124"/>
      <c r="AW124"/>
      <c r="AX124"/>
      <c r="AY124"/>
      <c r="AZ124"/>
      <c r="BA124"/>
      <c r="BB124"/>
      <c r="BC124"/>
      <c r="BD124"/>
      <c r="BE124"/>
      <c r="BF124"/>
      <c r="BG124"/>
      <c r="BH124"/>
      <c r="BI124"/>
      <c r="BJ124"/>
      <c r="BK124"/>
      <c r="BL124"/>
      <c r="BM124"/>
      <c r="BN124"/>
      <c r="BO124"/>
      <c r="BP124"/>
      <c r="BQ124"/>
      <c r="BR124"/>
      <c r="BS124"/>
      <c r="BT124"/>
      <c r="BU124"/>
      <c r="BV124"/>
      <c r="BW124"/>
      <c r="BX124"/>
      <c r="BY124"/>
      <c r="BZ124"/>
      <c r="CA124"/>
      <c r="CB124"/>
      <c r="CC124"/>
      <c r="CD124"/>
      <c r="CE124"/>
      <c r="CF124"/>
      <c r="CG124"/>
      <c r="CH124"/>
      <c r="CI124"/>
      <c r="CJ124"/>
      <c r="CK124"/>
      <c r="CL124"/>
      <c r="CM124"/>
      <c r="CN124"/>
      <c r="CO124"/>
      <c r="CP124"/>
      <c r="CQ124"/>
      <c r="CR124"/>
      <c r="CS124"/>
      <c r="CT124"/>
      <c r="CU124"/>
      <c r="CV124"/>
      <c r="CW124"/>
      <c r="CX124"/>
      <c r="CY124"/>
      <c r="CZ124"/>
      <c r="DA124"/>
      <c r="DB124"/>
      <c r="DC124"/>
      <c r="DD124"/>
      <c r="DE124"/>
      <c r="DF124"/>
      <c r="DG124"/>
      <c r="DH124"/>
      <c r="DI124"/>
      <c r="DJ124"/>
      <c r="DK124"/>
      <c r="DL124"/>
      <c r="DM124"/>
      <c r="DN124"/>
      <c r="DO124"/>
      <c r="DP124"/>
      <c r="DQ124"/>
      <c r="DR124"/>
      <c r="DS124"/>
      <c r="DT124"/>
      <c r="DU124"/>
      <c r="DV124"/>
      <c r="DW124"/>
      <c r="DX124"/>
      <c r="DY124"/>
      <c r="DZ124"/>
      <c r="EA124"/>
      <c r="EB124"/>
      <c r="EC124"/>
      <c r="ED124"/>
      <c r="EE124"/>
      <c r="EF124"/>
      <c r="EG124"/>
      <c r="EH124"/>
      <c r="EI124"/>
      <c r="EJ124"/>
      <c r="EK124"/>
      <c r="EL124"/>
      <c r="EM124"/>
      <c r="EN124"/>
      <c r="EO124"/>
      <c r="EP124"/>
      <c r="EQ124"/>
      <c r="ER124"/>
      <c r="ES124"/>
      <c r="ET124"/>
      <c r="EU124"/>
      <c r="EV124"/>
      <c r="EW124"/>
      <c r="EX124"/>
      <c r="EY124"/>
      <c r="EZ124"/>
      <c r="FA124"/>
      <c r="FB124"/>
      <c r="FC124"/>
      <c r="FD124"/>
      <c r="FE124"/>
      <c r="FF124"/>
      <c r="FG124"/>
      <c r="FH124"/>
      <c r="FI124"/>
      <c r="FJ124"/>
      <c r="FK124"/>
      <c r="FL124"/>
      <c r="FM124"/>
      <c r="FN124"/>
      <c r="FO124"/>
      <c r="FP124"/>
      <c r="FQ124"/>
      <c r="FR124"/>
      <c r="FS124"/>
      <c r="FT124"/>
      <c r="FU124"/>
      <c r="FV124"/>
      <c r="FW124"/>
      <c r="FX124"/>
      <c r="FY124"/>
      <c r="FZ124"/>
      <c r="GA124"/>
      <c r="GB124"/>
      <c r="GC124"/>
      <c r="GD124"/>
      <c r="GE124"/>
      <c r="GF124"/>
      <c r="GG124"/>
      <c r="GH124"/>
      <c r="GI124"/>
      <c r="GJ124"/>
      <c r="GK124"/>
      <c r="GL124"/>
      <c r="GM124"/>
      <c r="GN124"/>
      <c r="GO124"/>
      <c r="GP124"/>
      <c r="GQ124"/>
      <c r="GR124"/>
      <c r="GS124"/>
      <c r="GT124"/>
      <c r="GU124"/>
      <c r="GV124"/>
      <c r="GW124"/>
      <c r="GX124"/>
      <c r="GY124"/>
      <c r="GZ124"/>
      <c r="HA124"/>
      <c r="HB124"/>
      <c r="HC124"/>
      <c r="HD124"/>
      <c r="HE124"/>
      <c r="HF124"/>
      <c r="HG124"/>
      <c r="HH124"/>
      <c r="HI124"/>
      <c r="HJ124"/>
      <c r="HK124"/>
      <c r="HL124"/>
      <c r="HM124"/>
      <c r="HN124"/>
      <c r="HO124"/>
      <c r="HP124"/>
      <c r="HQ124"/>
      <c r="HR124"/>
      <c r="HS124"/>
      <c r="HT124"/>
      <c r="HU124"/>
      <c r="HV124"/>
      <c r="HW124"/>
      <c r="HX124"/>
      <c r="HY124"/>
      <c r="HZ124"/>
      <c r="IA124"/>
      <c r="IB124"/>
      <c r="IC124"/>
      <c r="ID124"/>
      <c r="IE124"/>
      <c r="IF124"/>
      <c r="IG124"/>
      <c r="IH124"/>
      <c r="II124"/>
      <c r="IJ124"/>
      <c r="IK124"/>
      <c r="IL124"/>
      <c r="IM124"/>
      <c r="IN124"/>
      <c r="IO124"/>
      <c r="IP124"/>
      <c r="IQ124"/>
      <c r="IR124"/>
      <c r="IS124"/>
      <c r="IT124"/>
      <c r="IU124"/>
      <c r="IV124"/>
    </row>
    <row r="125" spans="1:256" ht="21" customHeight="1">
      <c r="A125" s="411"/>
      <c r="B125" s="411"/>
      <c r="C125" s="132" t="s">
        <v>0</v>
      </c>
      <c r="D125" s="133">
        <v>119</v>
      </c>
      <c r="E125" s="409" t="s">
        <v>162</v>
      </c>
      <c r="F125" s="409"/>
      <c r="G125" s="409"/>
      <c r="H125" s="409"/>
      <c r="I125" s="409"/>
      <c r="J125"/>
      <c r="K125" s="411"/>
      <c r="L125" s="411"/>
      <c r="M125" s="132" t="s">
        <v>0</v>
      </c>
      <c r="N125" s="133">
        <v>219</v>
      </c>
      <c r="O125" s="409" t="s">
        <v>162</v>
      </c>
      <c r="P125" s="409"/>
      <c r="Q125" s="409"/>
      <c r="R125" s="409"/>
      <c r="S125" s="409"/>
      <c r="T125"/>
      <c r="U125" s="397"/>
      <c r="V125" s="397"/>
      <c r="W125" s="407"/>
      <c r="X125" s="408"/>
      <c r="Y125" s="408"/>
      <c r="Z125" s="408"/>
      <c r="AA125" s="408"/>
      <c r="AB125" s="408"/>
      <c r="AC125" s="408"/>
      <c r="AD125"/>
      <c r="AE125"/>
      <c r="AF125"/>
      <c r="AG125"/>
      <c r="AH125"/>
      <c r="AI125"/>
      <c r="AJ125"/>
      <c r="AK125"/>
      <c r="AL125"/>
      <c r="AM125"/>
      <c r="AN125"/>
      <c r="AO125"/>
      <c r="AP125"/>
      <c r="AQ125"/>
      <c r="AR125"/>
      <c r="AS125"/>
      <c r="AT125"/>
      <c r="AU125"/>
      <c r="AV125"/>
      <c r="AW125"/>
      <c r="AX125"/>
      <c r="AY125"/>
      <c r="AZ125"/>
      <c r="BA125"/>
      <c r="BB125"/>
      <c r="BC125"/>
      <c r="BD125"/>
      <c r="BE125"/>
      <c r="BF125"/>
      <c r="BG125"/>
      <c r="BH125"/>
      <c r="BI125"/>
      <c r="BJ125"/>
      <c r="BK125"/>
      <c r="BL125"/>
      <c r="BM125"/>
      <c r="BN125"/>
      <c r="BO125"/>
      <c r="BP125"/>
      <c r="BQ125"/>
      <c r="BR125"/>
      <c r="BS125"/>
      <c r="BT125"/>
      <c r="BU125"/>
      <c r="BV125"/>
      <c r="BW125"/>
      <c r="BX125"/>
      <c r="BY125"/>
      <c r="BZ125"/>
      <c r="CA125"/>
      <c r="CB125"/>
      <c r="CC125"/>
      <c r="CD125"/>
      <c r="CE125"/>
      <c r="CF125"/>
      <c r="CG125"/>
      <c r="CH125"/>
      <c r="CI125"/>
      <c r="CJ125"/>
      <c r="CK125"/>
      <c r="CL125"/>
      <c r="CM125"/>
      <c r="CN125"/>
      <c r="CO125"/>
      <c r="CP125"/>
      <c r="CQ125"/>
      <c r="CR125"/>
      <c r="CS125"/>
      <c r="CT125"/>
      <c r="CU125"/>
      <c r="CV125"/>
      <c r="CW125"/>
      <c r="CX125"/>
      <c r="CY125"/>
      <c r="CZ125"/>
      <c r="DA125"/>
      <c r="DB125"/>
      <c r="DC125"/>
      <c r="DD125"/>
      <c r="DE125"/>
      <c r="DF125"/>
      <c r="DG125"/>
      <c r="DH125"/>
      <c r="DI125"/>
      <c r="DJ125"/>
      <c r="DK125"/>
      <c r="DL125"/>
      <c r="DM125"/>
      <c r="DN125"/>
      <c r="DO125"/>
      <c r="DP125"/>
      <c r="DQ125"/>
      <c r="DR125"/>
      <c r="DS125"/>
      <c r="DT125"/>
      <c r="DU125"/>
      <c r="DV125"/>
      <c r="DW125"/>
      <c r="DX125"/>
      <c r="DY125"/>
      <c r="DZ125"/>
      <c r="EA125"/>
      <c r="EB125"/>
      <c r="EC125"/>
      <c r="ED125"/>
      <c r="EE125"/>
      <c r="EF125"/>
      <c r="EG125"/>
      <c r="EH125"/>
      <c r="EI125"/>
      <c r="EJ125"/>
      <c r="EK125"/>
      <c r="EL125"/>
      <c r="EM125"/>
      <c r="EN125"/>
      <c r="EO125"/>
      <c r="EP125"/>
      <c r="EQ125"/>
      <c r="ER125"/>
      <c r="ES125"/>
      <c r="ET125"/>
      <c r="EU125"/>
      <c r="EV125"/>
      <c r="EW125"/>
      <c r="EX125"/>
      <c r="EY125"/>
      <c r="EZ125"/>
      <c r="FA125"/>
      <c r="FB125"/>
      <c r="FC125"/>
      <c r="FD125"/>
      <c r="FE125"/>
      <c r="FF125"/>
      <c r="FG125"/>
      <c r="FH125"/>
      <c r="FI125"/>
      <c r="FJ125"/>
      <c r="FK125"/>
      <c r="FL125"/>
      <c r="FM125"/>
      <c r="FN125"/>
      <c r="FO125"/>
      <c r="FP125"/>
      <c r="FQ125"/>
      <c r="FR125"/>
      <c r="FS125"/>
      <c r="FT125"/>
      <c r="FU125"/>
      <c r="FV125"/>
      <c r="FW125"/>
      <c r="FX125"/>
      <c r="FY125"/>
      <c r="FZ125"/>
      <c r="GA125"/>
      <c r="GB125"/>
      <c r="GC125"/>
      <c r="GD125"/>
      <c r="GE125"/>
      <c r="GF125"/>
      <c r="GG125"/>
      <c r="GH125"/>
      <c r="GI125"/>
      <c r="GJ125"/>
      <c r="GK125"/>
      <c r="GL125"/>
      <c r="GM125"/>
      <c r="GN125"/>
      <c r="GO125"/>
      <c r="GP125"/>
      <c r="GQ125"/>
      <c r="GR125"/>
      <c r="GS125"/>
      <c r="GT125"/>
      <c r="GU125"/>
      <c r="GV125"/>
      <c r="GW125"/>
      <c r="GX125"/>
      <c r="GY125"/>
      <c r="GZ125"/>
      <c r="HA125"/>
      <c r="HB125"/>
      <c r="HC125"/>
      <c r="HD125"/>
      <c r="HE125"/>
      <c r="HF125"/>
      <c r="HG125"/>
      <c r="HH125"/>
      <c r="HI125"/>
      <c r="HJ125"/>
      <c r="HK125"/>
      <c r="HL125"/>
      <c r="HM125"/>
      <c r="HN125"/>
      <c r="HO125"/>
      <c r="HP125"/>
      <c r="HQ125"/>
      <c r="HR125"/>
      <c r="HS125"/>
      <c r="HT125"/>
      <c r="HU125"/>
      <c r="HV125"/>
      <c r="HW125"/>
      <c r="HX125"/>
      <c r="HY125"/>
      <c r="HZ125"/>
      <c r="IA125"/>
      <c r="IB125"/>
      <c r="IC125"/>
      <c r="ID125"/>
      <c r="IE125"/>
      <c r="IF125"/>
      <c r="IG125"/>
      <c r="IH125"/>
      <c r="II125"/>
      <c r="IJ125"/>
      <c r="IK125"/>
      <c r="IL125"/>
      <c r="IM125"/>
      <c r="IN125"/>
      <c r="IO125"/>
      <c r="IP125"/>
      <c r="IQ125"/>
      <c r="IR125"/>
      <c r="IS125"/>
      <c r="IT125"/>
      <c r="IU125"/>
      <c r="IV125"/>
    </row>
    <row r="126" spans="1:256" ht="21" customHeight="1">
      <c r="A126" s="411"/>
      <c r="B126" s="411"/>
      <c r="C126" s="132" t="s">
        <v>0</v>
      </c>
      <c r="D126" s="133">
        <v>120</v>
      </c>
      <c r="E126" s="409" t="s">
        <v>163</v>
      </c>
      <c r="F126" s="409"/>
      <c r="G126" s="409"/>
      <c r="H126" s="409"/>
      <c r="I126" s="409"/>
      <c r="J126"/>
      <c r="K126" s="411"/>
      <c r="L126" s="411"/>
      <c r="M126" s="132" t="s">
        <v>0</v>
      </c>
      <c r="N126" s="133">
        <v>220</v>
      </c>
      <c r="O126" s="409" t="s">
        <v>163</v>
      </c>
      <c r="P126" s="409"/>
      <c r="Q126" s="409"/>
      <c r="R126" s="409"/>
      <c r="S126" s="409"/>
      <c r="T126"/>
      <c r="U126" s="397"/>
      <c r="V126" s="397"/>
      <c r="W126" s="407"/>
      <c r="X126" s="408"/>
      <c r="Y126" s="408"/>
      <c r="Z126" s="408"/>
      <c r="AA126" s="408"/>
      <c r="AB126" s="408"/>
      <c r="AC126" s="408"/>
      <c r="AD126"/>
      <c r="AE126"/>
      <c r="AF126"/>
      <c r="AG126"/>
      <c r="AH126"/>
      <c r="AI126"/>
      <c r="AJ126"/>
      <c r="AK126"/>
      <c r="AL126"/>
      <c r="AM126"/>
      <c r="AN126"/>
      <c r="AO126"/>
      <c r="AP126"/>
      <c r="AQ126"/>
      <c r="AR126"/>
      <c r="AS126"/>
      <c r="AT126"/>
      <c r="AU126"/>
      <c r="AV126"/>
      <c r="AW126"/>
      <c r="AX126"/>
      <c r="AY126"/>
      <c r="AZ126"/>
      <c r="BA126"/>
      <c r="BB126"/>
      <c r="BC126"/>
      <c r="BD126"/>
      <c r="BE126"/>
      <c r="BF126"/>
      <c r="BG126"/>
      <c r="BH126"/>
      <c r="BI126"/>
      <c r="BJ126"/>
      <c r="BK126"/>
      <c r="BL126"/>
      <c r="BM126"/>
      <c r="BN126"/>
      <c r="BO126"/>
      <c r="BP126"/>
      <c r="BQ126"/>
      <c r="BR126"/>
      <c r="BS126"/>
      <c r="BT126"/>
      <c r="BU126"/>
      <c r="BV126"/>
      <c r="BW126"/>
      <c r="BX126"/>
      <c r="BY126"/>
      <c r="BZ126"/>
      <c r="CA126"/>
      <c r="CB126"/>
      <c r="CC126"/>
      <c r="CD126"/>
      <c r="CE126"/>
      <c r="CF126"/>
      <c r="CG126"/>
      <c r="CH126"/>
      <c r="CI126"/>
      <c r="CJ126"/>
      <c r="CK126"/>
      <c r="CL126"/>
      <c r="CM126"/>
      <c r="CN126"/>
      <c r="CO126"/>
      <c r="CP126"/>
      <c r="CQ126"/>
      <c r="CR126"/>
      <c r="CS126"/>
      <c r="CT126"/>
      <c r="CU126"/>
      <c r="CV126"/>
      <c r="CW126"/>
      <c r="CX126"/>
      <c r="CY126"/>
      <c r="CZ126"/>
      <c r="DA126"/>
      <c r="DB126"/>
      <c r="DC126"/>
      <c r="DD126"/>
      <c r="DE126"/>
      <c r="DF126"/>
      <c r="DG126"/>
      <c r="DH126"/>
      <c r="DI126"/>
      <c r="DJ126"/>
      <c r="DK126"/>
      <c r="DL126"/>
      <c r="DM126"/>
      <c r="DN126"/>
      <c r="DO126"/>
      <c r="DP126"/>
      <c r="DQ126"/>
      <c r="DR126"/>
      <c r="DS126"/>
      <c r="DT126"/>
      <c r="DU126"/>
      <c r="DV126"/>
      <c r="DW126"/>
      <c r="DX126"/>
      <c r="DY126"/>
      <c r="DZ126"/>
      <c r="EA126"/>
      <c r="EB126"/>
      <c r="EC126"/>
      <c r="ED126"/>
      <c r="EE126"/>
      <c r="EF126"/>
      <c r="EG126"/>
      <c r="EH126"/>
      <c r="EI126"/>
      <c r="EJ126"/>
      <c r="EK126"/>
      <c r="EL126"/>
      <c r="EM126"/>
      <c r="EN126"/>
      <c r="EO126"/>
      <c r="EP126"/>
      <c r="EQ126"/>
      <c r="ER126"/>
      <c r="ES126"/>
      <c r="ET126"/>
      <c r="EU126"/>
      <c r="EV126"/>
      <c r="EW126"/>
      <c r="EX126"/>
      <c r="EY126"/>
      <c r="EZ126"/>
      <c r="FA126"/>
      <c r="FB126"/>
      <c r="FC126"/>
      <c r="FD126"/>
      <c r="FE126"/>
      <c r="FF126"/>
      <c r="FG126"/>
      <c r="FH126"/>
      <c r="FI126"/>
      <c r="FJ126"/>
      <c r="FK126"/>
      <c r="FL126"/>
      <c r="FM126"/>
      <c r="FN126"/>
      <c r="FO126"/>
      <c r="FP126"/>
      <c r="FQ126"/>
      <c r="FR126"/>
      <c r="FS126"/>
      <c r="FT126"/>
      <c r="FU126"/>
      <c r="FV126"/>
      <c r="FW126"/>
      <c r="FX126"/>
      <c r="FY126"/>
      <c r="FZ126"/>
      <c r="GA126"/>
      <c r="GB126"/>
      <c r="GC126"/>
      <c r="GD126"/>
      <c r="GE126"/>
      <c r="GF126"/>
      <c r="GG126"/>
      <c r="GH126"/>
      <c r="GI126"/>
      <c r="GJ126"/>
      <c r="GK126"/>
      <c r="GL126"/>
      <c r="GM126"/>
      <c r="GN126"/>
      <c r="GO126"/>
      <c r="GP126"/>
      <c r="GQ126"/>
      <c r="GR126"/>
      <c r="GS126"/>
      <c r="GT126"/>
      <c r="GU126"/>
      <c r="GV126"/>
      <c r="GW126"/>
      <c r="GX126"/>
      <c r="GY126"/>
      <c r="GZ126"/>
      <c r="HA126"/>
      <c r="HB126"/>
      <c r="HC126"/>
      <c r="HD126"/>
      <c r="HE126"/>
      <c r="HF126"/>
      <c r="HG126"/>
      <c r="HH126"/>
      <c r="HI126"/>
      <c r="HJ126"/>
      <c r="HK126"/>
      <c r="HL126"/>
      <c r="HM126"/>
      <c r="HN126"/>
      <c r="HO126"/>
      <c r="HP126"/>
      <c r="HQ126"/>
      <c r="HR126"/>
      <c r="HS126"/>
      <c r="HT126"/>
      <c r="HU126"/>
      <c r="HV126"/>
      <c r="HW126"/>
      <c r="HX126"/>
      <c r="HY126"/>
      <c r="HZ126"/>
      <c r="IA126"/>
      <c r="IB126"/>
      <c r="IC126"/>
      <c r="ID126"/>
      <c r="IE126"/>
      <c r="IF126"/>
      <c r="IG126"/>
      <c r="IH126"/>
      <c r="II126"/>
      <c r="IJ126"/>
      <c r="IK126"/>
      <c r="IL126"/>
      <c r="IM126"/>
      <c r="IN126"/>
      <c r="IO126"/>
      <c r="IP126"/>
      <c r="IQ126"/>
      <c r="IR126"/>
      <c r="IS126"/>
      <c r="IT126"/>
      <c r="IU126"/>
      <c r="IV126"/>
    </row>
    <row r="127" spans="1:256" ht="21" customHeight="1">
      <c r="A127" s="411"/>
      <c r="B127" s="411"/>
      <c r="C127" s="132" t="s">
        <v>0</v>
      </c>
      <c r="D127" s="133">
        <v>121</v>
      </c>
      <c r="E127" s="409" t="s">
        <v>164</v>
      </c>
      <c r="F127" s="409"/>
      <c r="G127" s="409"/>
      <c r="H127" s="409"/>
      <c r="I127" s="409"/>
      <c r="J127"/>
      <c r="K127" s="411"/>
      <c r="L127" s="411"/>
      <c r="M127" s="132" t="s">
        <v>0</v>
      </c>
      <c r="N127" s="133">
        <v>221</v>
      </c>
      <c r="O127" s="409" t="s">
        <v>164</v>
      </c>
      <c r="P127" s="409"/>
      <c r="Q127" s="409"/>
      <c r="R127" s="409"/>
      <c r="S127" s="409"/>
      <c r="T127"/>
      <c r="U127" s="349" t="s">
        <v>127</v>
      </c>
      <c r="V127" s="349"/>
      <c r="W127" s="132" t="s">
        <v>0</v>
      </c>
      <c r="X127" s="133">
        <v>401</v>
      </c>
      <c r="Y127" s="413" t="s">
        <v>165</v>
      </c>
      <c r="Z127" s="413"/>
      <c r="AA127" s="413"/>
      <c r="AB127" s="413"/>
      <c r="AC127" s="413"/>
      <c r="AD127"/>
      <c r="AE127"/>
      <c r="AF127"/>
      <c r="AG127"/>
      <c r="AH127"/>
      <c r="AI127"/>
      <c r="AJ127"/>
      <c r="AK127"/>
      <c r="AL127"/>
      <c r="AM127"/>
      <c r="AN127"/>
      <c r="AO127"/>
      <c r="AP127"/>
      <c r="AQ127"/>
      <c r="AR127"/>
      <c r="AS127"/>
      <c r="AT127"/>
      <c r="AU127"/>
      <c r="AV127"/>
      <c r="AW127"/>
      <c r="AX127"/>
      <c r="AY127"/>
      <c r="AZ127"/>
      <c r="BA127"/>
      <c r="BB127"/>
      <c r="BC127"/>
      <c r="BD127"/>
      <c r="BE127"/>
      <c r="BF127"/>
      <c r="BG127"/>
      <c r="BH127"/>
      <c r="BI127"/>
      <c r="BJ127"/>
      <c r="BK127"/>
      <c r="BL127"/>
      <c r="BM127"/>
      <c r="BN127"/>
      <c r="BO127"/>
      <c r="BP127"/>
      <c r="BQ127"/>
      <c r="BR127"/>
      <c r="BS127"/>
      <c r="BT127"/>
      <c r="BU127"/>
      <c r="BV127"/>
      <c r="BW127"/>
      <c r="BX127"/>
      <c r="BY127"/>
      <c r="BZ127"/>
      <c r="CA127"/>
      <c r="CB127"/>
      <c r="CC127"/>
      <c r="CD127"/>
      <c r="CE127"/>
      <c r="CF127"/>
      <c r="CG127"/>
      <c r="CH127"/>
      <c r="CI127"/>
      <c r="CJ127"/>
      <c r="CK127"/>
      <c r="CL127"/>
      <c r="CM127"/>
      <c r="CN127"/>
      <c r="CO127"/>
      <c r="CP127"/>
      <c r="CQ127"/>
      <c r="CR127"/>
      <c r="CS127"/>
      <c r="CT127"/>
      <c r="CU127"/>
      <c r="CV127"/>
      <c r="CW127"/>
      <c r="CX127"/>
      <c r="CY127"/>
      <c r="CZ127"/>
      <c r="DA127"/>
      <c r="DB127"/>
      <c r="DC127"/>
      <c r="DD127"/>
      <c r="DE127"/>
      <c r="DF127"/>
      <c r="DG127"/>
      <c r="DH127"/>
      <c r="DI127"/>
      <c r="DJ127"/>
      <c r="DK127"/>
      <c r="DL127"/>
      <c r="DM127"/>
      <c r="DN127"/>
      <c r="DO127"/>
      <c r="DP127"/>
      <c r="DQ127"/>
      <c r="DR127"/>
      <c r="DS127"/>
      <c r="DT127"/>
      <c r="DU127"/>
      <c r="DV127"/>
      <c r="DW127"/>
      <c r="DX127"/>
      <c r="DY127"/>
      <c r="DZ127"/>
      <c r="EA127"/>
      <c r="EB127"/>
      <c r="EC127"/>
      <c r="ED127"/>
      <c r="EE127"/>
      <c r="EF127"/>
      <c r="EG127"/>
      <c r="EH127"/>
      <c r="EI127"/>
      <c r="EJ127"/>
      <c r="EK127"/>
      <c r="EL127"/>
      <c r="EM127"/>
      <c r="EN127"/>
      <c r="EO127"/>
      <c r="EP127"/>
      <c r="EQ127"/>
      <c r="ER127"/>
      <c r="ES127"/>
      <c r="ET127"/>
      <c r="EU127"/>
      <c r="EV127"/>
      <c r="EW127"/>
      <c r="EX127"/>
      <c r="EY127"/>
      <c r="EZ127"/>
      <c r="FA127"/>
      <c r="FB127"/>
      <c r="FC127"/>
      <c r="FD127"/>
      <c r="FE127"/>
      <c r="FF127"/>
      <c r="FG127"/>
      <c r="FH127"/>
      <c r="FI127"/>
      <c r="FJ127"/>
      <c r="FK127"/>
      <c r="FL127"/>
      <c r="FM127"/>
      <c r="FN127"/>
      <c r="FO127"/>
      <c r="FP127"/>
      <c r="FQ127"/>
      <c r="FR127"/>
      <c r="FS127"/>
      <c r="FT127"/>
      <c r="FU127"/>
      <c r="FV127"/>
      <c r="FW127"/>
      <c r="FX127"/>
      <c r="FY127"/>
      <c r="FZ127"/>
      <c r="GA127"/>
      <c r="GB127"/>
      <c r="GC127"/>
      <c r="GD127"/>
      <c r="GE127"/>
      <c r="GF127"/>
      <c r="GG127"/>
      <c r="GH127"/>
      <c r="GI127"/>
      <c r="GJ127"/>
      <c r="GK127"/>
      <c r="GL127"/>
      <c r="GM127"/>
      <c r="GN127"/>
      <c r="GO127"/>
      <c r="GP127"/>
      <c r="GQ127"/>
      <c r="GR127"/>
      <c r="GS127"/>
      <c r="GT127"/>
      <c r="GU127"/>
      <c r="GV127"/>
      <c r="GW127"/>
      <c r="GX127"/>
      <c r="GY127"/>
      <c r="GZ127"/>
      <c r="HA127"/>
      <c r="HB127"/>
      <c r="HC127"/>
      <c r="HD127"/>
      <c r="HE127"/>
      <c r="HF127"/>
      <c r="HG127"/>
      <c r="HH127"/>
      <c r="HI127"/>
      <c r="HJ127"/>
      <c r="HK127"/>
      <c r="HL127"/>
      <c r="HM127"/>
      <c r="HN127"/>
      <c r="HO127"/>
      <c r="HP127"/>
      <c r="HQ127"/>
      <c r="HR127"/>
      <c r="HS127"/>
      <c r="HT127"/>
      <c r="HU127"/>
      <c r="HV127"/>
      <c r="HW127"/>
      <c r="HX127"/>
      <c r="HY127"/>
      <c r="HZ127"/>
      <c r="IA127"/>
      <c r="IB127"/>
      <c r="IC127"/>
      <c r="ID127"/>
      <c r="IE127"/>
      <c r="IF127"/>
      <c r="IG127"/>
      <c r="IH127"/>
      <c r="II127"/>
      <c r="IJ127"/>
      <c r="IK127"/>
      <c r="IL127"/>
      <c r="IM127"/>
      <c r="IN127"/>
      <c r="IO127"/>
      <c r="IP127"/>
      <c r="IQ127"/>
      <c r="IR127"/>
      <c r="IS127"/>
      <c r="IT127"/>
      <c r="IU127"/>
      <c r="IV127"/>
    </row>
    <row r="128" spans="1:256" ht="21" customHeight="1">
      <c r="A128" s="411"/>
      <c r="B128" s="411"/>
      <c r="C128" s="132" t="s">
        <v>0</v>
      </c>
      <c r="D128" s="133">
        <v>122</v>
      </c>
      <c r="E128" s="409" t="s">
        <v>166</v>
      </c>
      <c r="F128" s="409"/>
      <c r="G128" s="409"/>
      <c r="H128" s="409"/>
      <c r="I128" s="409"/>
      <c r="J128"/>
      <c r="K128" s="411"/>
      <c r="L128" s="411"/>
      <c r="M128" s="132" t="s">
        <v>0</v>
      </c>
      <c r="N128" s="133">
        <v>222</v>
      </c>
      <c r="O128" s="409" t="s">
        <v>167</v>
      </c>
      <c r="P128" s="409"/>
      <c r="Q128" s="409"/>
      <c r="R128" s="409"/>
      <c r="S128" s="409"/>
      <c r="T128"/>
      <c r="U128" s="349"/>
      <c r="V128" s="349"/>
      <c r="W128" s="132" t="s">
        <v>0</v>
      </c>
      <c r="X128" s="133">
        <v>402</v>
      </c>
      <c r="Y128" s="413" t="s">
        <v>168</v>
      </c>
      <c r="Z128" s="413"/>
      <c r="AA128" s="413"/>
      <c r="AB128" s="413"/>
      <c r="AC128" s="413"/>
      <c r="AD128"/>
      <c r="AE128"/>
      <c r="AF128"/>
      <c r="AG128"/>
      <c r="AH128"/>
      <c r="AI128"/>
      <c r="AJ128"/>
      <c r="AK128"/>
      <c r="AL128"/>
      <c r="AM128"/>
      <c r="AN128"/>
      <c r="AO128"/>
      <c r="AP128"/>
      <c r="AQ128"/>
      <c r="AR128"/>
      <c r="AS128"/>
      <c r="AT128"/>
      <c r="AU128"/>
      <c r="AV128"/>
      <c r="AW128"/>
      <c r="AX128"/>
      <c r="AY128"/>
      <c r="AZ128"/>
      <c r="BA128"/>
      <c r="BB128"/>
      <c r="BC128"/>
      <c r="BD128"/>
      <c r="BE128"/>
      <c r="BF128"/>
      <c r="BG128"/>
      <c r="BH128"/>
      <c r="BI128"/>
      <c r="BJ128"/>
      <c r="BK128"/>
      <c r="BL128"/>
      <c r="BM128"/>
      <c r="BN128"/>
      <c r="BO128"/>
      <c r="BP128"/>
      <c r="BQ128"/>
      <c r="BR128"/>
      <c r="BS128"/>
      <c r="BT128"/>
      <c r="BU128"/>
      <c r="BV128"/>
      <c r="BW128"/>
      <c r="BX128"/>
      <c r="BY128"/>
      <c r="BZ128"/>
      <c r="CA128"/>
      <c r="CB128"/>
      <c r="CC128"/>
      <c r="CD128"/>
      <c r="CE128"/>
      <c r="CF128"/>
      <c r="CG128"/>
      <c r="CH128"/>
      <c r="CI128"/>
      <c r="CJ128"/>
      <c r="CK128"/>
      <c r="CL128"/>
      <c r="CM128"/>
      <c r="CN128"/>
      <c r="CO128"/>
      <c r="CP128"/>
      <c r="CQ128"/>
      <c r="CR128"/>
      <c r="CS128"/>
      <c r="CT128"/>
      <c r="CU128"/>
      <c r="CV128"/>
      <c r="CW128"/>
      <c r="CX128"/>
      <c r="CY128"/>
      <c r="CZ128"/>
      <c r="DA128"/>
      <c r="DB128"/>
      <c r="DC128"/>
      <c r="DD128"/>
      <c r="DE128"/>
      <c r="DF128"/>
      <c r="DG128"/>
      <c r="DH128"/>
      <c r="DI128"/>
      <c r="DJ128"/>
      <c r="DK128"/>
      <c r="DL128"/>
      <c r="DM128"/>
      <c r="DN128"/>
      <c r="DO128"/>
      <c r="DP128"/>
      <c r="DQ128"/>
      <c r="DR128"/>
      <c r="DS128"/>
      <c r="DT128"/>
      <c r="DU128"/>
      <c r="DV128"/>
      <c r="DW128"/>
      <c r="DX128"/>
      <c r="DY128"/>
      <c r="DZ128"/>
      <c r="EA128"/>
      <c r="EB128"/>
      <c r="EC128"/>
      <c r="ED128"/>
      <c r="EE128"/>
      <c r="EF128"/>
      <c r="EG128"/>
      <c r="EH128"/>
      <c r="EI128"/>
      <c r="EJ128"/>
      <c r="EK128"/>
      <c r="EL128"/>
      <c r="EM128"/>
      <c r="EN128"/>
      <c r="EO128"/>
      <c r="EP128"/>
      <c r="EQ128"/>
      <c r="ER128"/>
      <c r="ES128"/>
      <c r="ET128"/>
      <c r="EU128"/>
      <c r="EV128"/>
      <c r="EW128"/>
      <c r="EX128"/>
      <c r="EY128"/>
      <c r="EZ128"/>
      <c r="FA128"/>
      <c r="FB128"/>
      <c r="FC128"/>
      <c r="FD128"/>
      <c r="FE128"/>
      <c r="FF128"/>
      <c r="FG128"/>
      <c r="FH128"/>
      <c r="FI128"/>
      <c r="FJ128"/>
      <c r="FK128"/>
      <c r="FL128"/>
      <c r="FM128"/>
      <c r="FN128"/>
      <c r="FO128"/>
      <c r="FP128"/>
      <c r="FQ128"/>
      <c r="FR128"/>
      <c r="FS128"/>
      <c r="FT128"/>
      <c r="FU128"/>
      <c r="FV128"/>
      <c r="FW128"/>
      <c r="FX128"/>
      <c r="FY128"/>
      <c r="FZ128"/>
      <c r="GA128"/>
      <c r="GB128"/>
      <c r="GC128"/>
      <c r="GD128"/>
      <c r="GE128"/>
      <c r="GF128"/>
      <c r="GG128"/>
      <c r="GH128"/>
      <c r="GI128"/>
      <c r="GJ128"/>
      <c r="GK128"/>
      <c r="GL128"/>
      <c r="GM128"/>
      <c r="GN128"/>
      <c r="GO128"/>
      <c r="GP128"/>
      <c r="GQ128"/>
      <c r="GR128"/>
      <c r="GS128"/>
      <c r="GT128"/>
      <c r="GU128"/>
      <c r="GV128"/>
      <c r="GW128"/>
      <c r="GX128"/>
      <c r="GY128"/>
      <c r="GZ128"/>
      <c r="HA128"/>
      <c r="HB128"/>
      <c r="HC128"/>
      <c r="HD128"/>
      <c r="HE128"/>
      <c r="HF128"/>
      <c r="HG128"/>
      <c r="HH128"/>
      <c r="HI128"/>
      <c r="HJ128"/>
      <c r="HK128"/>
      <c r="HL128"/>
      <c r="HM128"/>
      <c r="HN128"/>
      <c r="HO128"/>
      <c r="HP128"/>
      <c r="HQ128"/>
      <c r="HR128"/>
      <c r="HS128"/>
      <c r="HT128"/>
      <c r="HU128"/>
      <c r="HV128"/>
      <c r="HW128"/>
      <c r="HX128"/>
      <c r="HY128"/>
      <c r="HZ128"/>
      <c r="IA128"/>
      <c r="IB128"/>
      <c r="IC128"/>
      <c r="ID128"/>
      <c r="IE128"/>
      <c r="IF128"/>
      <c r="IG128"/>
      <c r="IH128"/>
      <c r="II128"/>
      <c r="IJ128"/>
      <c r="IK128"/>
      <c r="IL128"/>
      <c r="IM128"/>
      <c r="IN128"/>
      <c r="IO128"/>
      <c r="IP128"/>
      <c r="IQ128"/>
      <c r="IR128"/>
      <c r="IS128"/>
      <c r="IT128"/>
      <c r="IU128"/>
      <c r="IV128"/>
    </row>
    <row r="129" spans="1:256" ht="21" customHeight="1">
      <c r="A129" s="411"/>
      <c r="B129" s="411"/>
      <c r="C129" s="132" t="s">
        <v>0</v>
      </c>
      <c r="D129" s="133">
        <v>123</v>
      </c>
      <c r="E129" s="409" t="s">
        <v>169</v>
      </c>
      <c r="F129" s="409"/>
      <c r="G129" s="409"/>
      <c r="H129" s="409"/>
      <c r="I129" s="409"/>
      <c r="J129"/>
      <c r="K129" s="411"/>
      <c r="L129" s="411"/>
      <c r="M129" s="132" t="s">
        <v>0</v>
      </c>
      <c r="N129" s="133">
        <v>223</v>
      </c>
      <c r="O129" s="409" t="s">
        <v>170</v>
      </c>
      <c r="P129" s="409"/>
      <c r="Q129" s="409"/>
      <c r="R129" s="409"/>
      <c r="S129" s="409"/>
      <c r="T129"/>
      <c r="U129" s="93"/>
      <c r="V129" s="93"/>
      <c r="W129" s="100"/>
      <c r="X129" s="100"/>
      <c r="Y129" s="100"/>
      <c r="Z129" s="100"/>
      <c r="AA129" s="100"/>
      <c r="AB129" s="100"/>
      <c r="AC129" s="100"/>
      <c r="AD129"/>
      <c r="AE129"/>
      <c r="AF129"/>
      <c r="AG129"/>
      <c r="AH129"/>
      <c r="AI129"/>
      <c r="AJ129"/>
      <c r="AK129"/>
      <c r="AL129"/>
      <c r="AM129"/>
      <c r="AN129"/>
      <c r="AO129"/>
      <c r="AP129"/>
      <c r="AQ129"/>
      <c r="AR129"/>
      <c r="AS129"/>
      <c r="AT129"/>
      <c r="AU129"/>
      <c r="AV129"/>
      <c r="AW129"/>
      <c r="AX129"/>
      <c r="AY129"/>
      <c r="AZ129"/>
      <c r="BA129"/>
      <c r="BB129"/>
      <c r="BC129"/>
      <c r="BD129"/>
      <c r="BE129"/>
      <c r="BF129"/>
      <c r="BG129"/>
      <c r="BH129"/>
      <c r="BI129"/>
      <c r="BJ129"/>
      <c r="BK129"/>
      <c r="BL129"/>
      <c r="BM129"/>
      <c r="BN129"/>
      <c r="BO129"/>
      <c r="BP129"/>
      <c r="BQ129"/>
      <c r="BR129"/>
      <c r="BS129"/>
      <c r="BT129"/>
      <c r="BU129"/>
      <c r="BV129"/>
      <c r="BW129"/>
      <c r="BX129"/>
      <c r="BY129"/>
      <c r="BZ129"/>
      <c r="CA129"/>
      <c r="CB129"/>
      <c r="CC129"/>
      <c r="CD129"/>
      <c r="CE129"/>
      <c r="CF129"/>
      <c r="CG129"/>
      <c r="CH129"/>
      <c r="CI129"/>
      <c r="CJ129"/>
      <c r="CK129"/>
      <c r="CL129"/>
      <c r="CM129"/>
      <c r="CN129"/>
      <c r="CO129"/>
      <c r="CP129"/>
      <c r="CQ129"/>
      <c r="CR129"/>
      <c r="CS129"/>
      <c r="CT129"/>
      <c r="CU129"/>
      <c r="CV129"/>
      <c r="CW129"/>
      <c r="CX129"/>
      <c r="CY129"/>
      <c r="CZ129"/>
      <c r="DA129"/>
      <c r="DB129"/>
      <c r="DC129"/>
      <c r="DD129"/>
      <c r="DE129"/>
      <c r="DF129"/>
      <c r="DG129"/>
      <c r="DH129"/>
      <c r="DI129"/>
      <c r="DJ129"/>
      <c r="DK129"/>
      <c r="DL129"/>
      <c r="DM129"/>
      <c r="DN129"/>
      <c r="DO129"/>
      <c r="DP129"/>
      <c r="DQ129"/>
      <c r="DR129"/>
      <c r="DS129"/>
      <c r="DT129"/>
      <c r="DU129"/>
      <c r="DV129"/>
      <c r="DW129"/>
      <c r="DX129"/>
      <c r="DY129"/>
      <c r="DZ129"/>
      <c r="EA129"/>
      <c r="EB129"/>
      <c r="EC129"/>
      <c r="ED129"/>
      <c r="EE129"/>
      <c r="EF129"/>
      <c r="EG129"/>
      <c r="EH129"/>
      <c r="EI129"/>
      <c r="EJ129"/>
      <c r="EK129"/>
      <c r="EL129"/>
      <c r="EM129"/>
      <c r="EN129"/>
      <c r="EO129"/>
      <c r="EP129"/>
      <c r="EQ129"/>
      <c r="ER129"/>
      <c r="ES129"/>
      <c r="ET129"/>
      <c r="EU129"/>
      <c r="EV129"/>
      <c r="EW129"/>
      <c r="EX129"/>
      <c r="EY129"/>
      <c r="EZ129"/>
      <c r="FA129"/>
      <c r="FB129"/>
      <c r="FC129"/>
      <c r="FD129"/>
      <c r="FE129"/>
      <c r="FF129"/>
      <c r="FG129"/>
      <c r="FH129"/>
      <c r="FI129"/>
      <c r="FJ129"/>
      <c r="FK129"/>
      <c r="FL129"/>
      <c r="FM129"/>
      <c r="FN129"/>
      <c r="FO129"/>
      <c r="FP129"/>
      <c r="FQ129"/>
      <c r="FR129"/>
      <c r="FS129"/>
      <c r="FT129"/>
      <c r="FU129"/>
      <c r="FV129"/>
      <c r="FW129"/>
      <c r="FX129"/>
      <c r="FY129"/>
      <c r="FZ129"/>
      <c r="GA129"/>
      <c r="GB129"/>
      <c r="GC129"/>
      <c r="GD129"/>
      <c r="GE129"/>
      <c r="GF129"/>
      <c r="GG129"/>
      <c r="GH129"/>
      <c r="GI129"/>
      <c r="GJ129"/>
      <c r="GK129"/>
      <c r="GL129"/>
      <c r="GM129"/>
      <c r="GN129"/>
      <c r="GO129"/>
      <c r="GP129"/>
      <c r="GQ129"/>
      <c r="GR129"/>
      <c r="GS129"/>
      <c r="GT129"/>
      <c r="GU129"/>
      <c r="GV129"/>
      <c r="GW129"/>
      <c r="GX129"/>
      <c r="GY129"/>
      <c r="GZ129"/>
      <c r="HA129"/>
      <c r="HB129"/>
      <c r="HC129"/>
      <c r="HD129"/>
      <c r="HE129"/>
      <c r="HF129"/>
      <c r="HG129"/>
      <c r="HH129"/>
      <c r="HI129"/>
      <c r="HJ129"/>
      <c r="HK129"/>
      <c r="HL129"/>
      <c r="HM129"/>
      <c r="HN129"/>
      <c r="HO129"/>
      <c r="HP129"/>
      <c r="HQ129"/>
      <c r="HR129"/>
      <c r="HS129"/>
      <c r="HT129"/>
      <c r="HU129"/>
      <c r="HV129"/>
      <c r="HW129"/>
      <c r="HX129"/>
      <c r="HY129"/>
      <c r="HZ129"/>
      <c r="IA129"/>
      <c r="IB129"/>
      <c r="IC129"/>
      <c r="ID129"/>
      <c r="IE129"/>
      <c r="IF129"/>
      <c r="IG129"/>
      <c r="IH129"/>
      <c r="II129"/>
      <c r="IJ129"/>
      <c r="IK129"/>
      <c r="IL129"/>
      <c r="IM129"/>
      <c r="IN129"/>
      <c r="IO129"/>
      <c r="IP129"/>
      <c r="IQ129"/>
      <c r="IR129"/>
      <c r="IS129"/>
      <c r="IT129"/>
      <c r="IU129"/>
      <c r="IV129"/>
    </row>
    <row r="130" spans="1:256" ht="21" customHeight="1">
      <c r="A130" s="411"/>
      <c r="B130" s="411"/>
      <c r="C130" s="132" t="s">
        <v>0</v>
      </c>
      <c r="D130" s="133">
        <v>124</v>
      </c>
      <c r="E130" s="409" t="s">
        <v>171</v>
      </c>
      <c r="F130" s="409"/>
      <c r="G130" s="409"/>
      <c r="H130" s="409"/>
      <c r="I130" s="409"/>
      <c r="J130"/>
      <c r="K130" s="411"/>
      <c r="L130" s="411"/>
      <c r="M130" s="132" t="s">
        <v>0</v>
      </c>
      <c r="N130" s="133">
        <v>224</v>
      </c>
      <c r="O130" s="409" t="s">
        <v>172</v>
      </c>
      <c r="P130" s="409"/>
      <c r="Q130" s="409"/>
      <c r="R130" s="409"/>
      <c r="S130" s="409"/>
      <c r="T130"/>
      <c r="U130" s="93"/>
      <c r="V130" s="93"/>
      <c r="W130" s="100"/>
      <c r="X130" s="100"/>
      <c r="Y130" s="100"/>
      <c r="Z130" s="100"/>
      <c r="AA130" s="100"/>
      <c r="AB130" s="100"/>
      <c r="AC130" s="100"/>
      <c r="AD130"/>
      <c r="AE130"/>
      <c r="AF130"/>
      <c r="AG130"/>
      <c r="AH130"/>
      <c r="AI130"/>
      <c r="AJ130"/>
      <c r="AK130"/>
      <c r="AL130"/>
      <c r="AM130"/>
      <c r="AN130"/>
      <c r="AO130"/>
      <c r="AP130"/>
      <c r="AQ130"/>
      <c r="AR130"/>
      <c r="AS130"/>
      <c r="AT130"/>
      <c r="AU130"/>
      <c r="AV130"/>
      <c r="AW130"/>
      <c r="AX130"/>
      <c r="AY130"/>
      <c r="AZ130"/>
      <c r="BA130"/>
      <c r="BB130"/>
      <c r="BC130"/>
      <c r="BD130"/>
      <c r="BE130"/>
      <c r="BF130"/>
      <c r="BG130"/>
      <c r="BH130"/>
      <c r="BI130"/>
      <c r="BJ130"/>
      <c r="BK130"/>
      <c r="BL130"/>
      <c r="BM130"/>
      <c r="BN130"/>
      <c r="BO130"/>
      <c r="BP130"/>
      <c r="BQ130"/>
      <c r="BR130"/>
      <c r="BS130"/>
      <c r="BT130"/>
      <c r="BU130"/>
      <c r="BV130"/>
      <c r="BW130"/>
      <c r="BX130"/>
      <c r="BY130"/>
      <c r="BZ130"/>
      <c r="CA130"/>
      <c r="CB130"/>
      <c r="CC130"/>
      <c r="CD130"/>
      <c r="CE130"/>
      <c r="CF130"/>
      <c r="CG130"/>
      <c r="CH130"/>
      <c r="CI130"/>
      <c r="CJ130"/>
      <c r="CK130"/>
      <c r="CL130"/>
      <c r="CM130"/>
      <c r="CN130"/>
      <c r="CO130"/>
      <c r="CP130"/>
      <c r="CQ130"/>
      <c r="CR130"/>
      <c r="CS130"/>
      <c r="CT130"/>
      <c r="CU130"/>
      <c r="CV130"/>
      <c r="CW130"/>
      <c r="CX130"/>
      <c r="CY130"/>
      <c r="CZ130"/>
      <c r="DA130"/>
      <c r="DB130"/>
      <c r="DC130"/>
      <c r="DD130"/>
      <c r="DE130"/>
      <c r="DF130"/>
      <c r="DG130"/>
      <c r="DH130"/>
      <c r="DI130"/>
      <c r="DJ130"/>
      <c r="DK130"/>
      <c r="DL130"/>
      <c r="DM130"/>
      <c r="DN130"/>
      <c r="DO130"/>
      <c r="DP130"/>
      <c r="DQ130"/>
      <c r="DR130"/>
      <c r="DS130"/>
      <c r="DT130"/>
      <c r="DU130"/>
      <c r="DV130"/>
      <c r="DW130"/>
      <c r="DX130"/>
      <c r="DY130"/>
      <c r="DZ130"/>
      <c r="EA130"/>
      <c r="EB130"/>
      <c r="EC130"/>
      <c r="ED130"/>
      <c r="EE130"/>
      <c r="EF130"/>
      <c r="EG130"/>
      <c r="EH130"/>
      <c r="EI130"/>
      <c r="EJ130"/>
      <c r="EK130"/>
      <c r="EL130"/>
      <c r="EM130"/>
      <c r="EN130"/>
      <c r="EO130"/>
      <c r="EP130"/>
      <c r="EQ130"/>
      <c r="ER130"/>
      <c r="ES130"/>
      <c r="ET130"/>
      <c r="EU130"/>
      <c r="EV130"/>
      <c r="EW130"/>
      <c r="EX130"/>
      <c r="EY130"/>
      <c r="EZ130"/>
      <c r="FA130"/>
      <c r="FB130"/>
      <c r="FC130"/>
      <c r="FD130"/>
      <c r="FE130"/>
      <c r="FF130"/>
      <c r="FG130"/>
      <c r="FH130"/>
      <c r="FI130"/>
      <c r="FJ130"/>
      <c r="FK130"/>
      <c r="FL130"/>
      <c r="FM130"/>
      <c r="FN130"/>
      <c r="FO130"/>
      <c r="FP130"/>
      <c r="FQ130"/>
      <c r="FR130"/>
      <c r="FS130"/>
      <c r="FT130"/>
      <c r="FU130"/>
      <c r="FV130"/>
      <c r="FW130"/>
      <c r="FX130"/>
      <c r="FY130"/>
      <c r="FZ130"/>
      <c r="GA130"/>
      <c r="GB130"/>
      <c r="GC130"/>
      <c r="GD130"/>
      <c r="GE130"/>
      <c r="GF130"/>
      <c r="GG130"/>
      <c r="GH130"/>
      <c r="GI130"/>
      <c r="GJ130"/>
      <c r="GK130"/>
      <c r="GL130"/>
      <c r="GM130"/>
      <c r="GN130"/>
      <c r="GO130"/>
      <c r="GP130"/>
      <c r="GQ130"/>
      <c r="GR130"/>
      <c r="GS130"/>
      <c r="GT130"/>
      <c r="GU130"/>
      <c r="GV130"/>
      <c r="GW130"/>
      <c r="GX130"/>
      <c r="GY130"/>
      <c r="GZ130"/>
      <c r="HA130"/>
      <c r="HB130"/>
      <c r="HC130"/>
      <c r="HD130"/>
      <c r="HE130"/>
      <c r="HF130"/>
      <c r="HG130"/>
      <c r="HH130"/>
      <c r="HI130"/>
      <c r="HJ130"/>
      <c r="HK130"/>
      <c r="HL130"/>
      <c r="HM130"/>
      <c r="HN130"/>
      <c r="HO130"/>
      <c r="HP130"/>
      <c r="HQ130"/>
      <c r="HR130"/>
      <c r="HS130"/>
      <c r="HT130"/>
      <c r="HU130"/>
      <c r="HV130"/>
      <c r="HW130"/>
      <c r="HX130"/>
      <c r="HY130"/>
      <c r="HZ130"/>
      <c r="IA130"/>
      <c r="IB130"/>
      <c r="IC130"/>
      <c r="ID130"/>
      <c r="IE130"/>
      <c r="IF130"/>
      <c r="IG130"/>
      <c r="IH130"/>
      <c r="II130"/>
      <c r="IJ130"/>
      <c r="IK130"/>
      <c r="IL130"/>
      <c r="IM130"/>
      <c r="IN130"/>
      <c r="IO130"/>
      <c r="IP130"/>
      <c r="IQ130"/>
      <c r="IR130"/>
      <c r="IS130"/>
      <c r="IT130"/>
      <c r="IU130"/>
      <c r="IV130"/>
    </row>
    <row r="131" spans="1:256" ht="21" customHeight="1">
      <c r="A131" s="411"/>
      <c r="B131" s="411"/>
      <c r="C131" s="132" t="s">
        <v>0</v>
      </c>
      <c r="D131" s="133">
        <v>127</v>
      </c>
      <c r="E131" s="409" t="s">
        <v>173</v>
      </c>
      <c r="F131" s="409"/>
      <c r="G131" s="409"/>
      <c r="H131" s="409"/>
      <c r="I131" s="409"/>
      <c r="J131"/>
      <c r="K131" s="411"/>
      <c r="L131" s="411"/>
      <c r="M131" s="132" t="s">
        <v>0</v>
      </c>
      <c r="N131" s="133">
        <v>227</v>
      </c>
      <c r="O131" s="409" t="s">
        <v>174</v>
      </c>
      <c r="P131" s="409"/>
      <c r="Q131" s="409"/>
      <c r="R131" s="409"/>
      <c r="S131" s="409"/>
      <c r="T131"/>
      <c r="U131"/>
      <c r="V131"/>
      <c r="W131"/>
      <c r="X131"/>
      <c r="Y131"/>
      <c r="Z131"/>
      <c r="AA131"/>
      <c r="AB131"/>
      <c r="AC131"/>
      <c r="AD131"/>
      <c r="AE131"/>
      <c r="AF131"/>
      <c r="AG131"/>
      <c r="AH131"/>
      <c r="AI131"/>
      <c r="AJ131"/>
      <c r="AK131"/>
      <c r="AL131"/>
      <c r="AM131"/>
      <c r="AN131"/>
      <c r="AO131"/>
      <c r="AP131"/>
      <c r="AQ131"/>
      <c r="AR131"/>
      <c r="AS131"/>
      <c r="AT131"/>
      <c r="AU131"/>
      <c r="AV131"/>
      <c r="AW131"/>
      <c r="AX131"/>
      <c r="AY131"/>
      <c r="AZ131"/>
      <c r="BA131"/>
      <c r="BB131"/>
      <c r="BC131"/>
      <c r="BD131"/>
      <c r="BE131"/>
      <c r="BF131"/>
      <c r="BG131"/>
      <c r="BH131"/>
      <c r="BI131"/>
      <c r="BJ131"/>
      <c r="BK131"/>
      <c r="BL131"/>
      <c r="BM131"/>
      <c r="BN131"/>
      <c r="BO131"/>
      <c r="BP131"/>
      <c r="BQ131"/>
      <c r="BR131"/>
      <c r="BS131"/>
      <c r="BT131"/>
      <c r="BU131"/>
      <c r="BV131"/>
      <c r="BW131"/>
      <c r="BX131"/>
      <c r="BY131"/>
      <c r="BZ131"/>
      <c r="CA131"/>
      <c r="CB131"/>
      <c r="CC131"/>
      <c r="CD131"/>
      <c r="CE131"/>
      <c r="CF131"/>
      <c r="CG131"/>
      <c r="CH131"/>
      <c r="CI131"/>
      <c r="CJ131"/>
      <c r="CK131"/>
      <c r="CL131"/>
      <c r="CM131"/>
      <c r="CN131"/>
      <c r="CO131"/>
      <c r="CP131"/>
      <c r="CQ131"/>
      <c r="CR131"/>
      <c r="CS131"/>
      <c r="CT131"/>
      <c r="CU131"/>
      <c r="CV131"/>
      <c r="CW131"/>
      <c r="CX131"/>
      <c r="CY131"/>
      <c r="CZ131"/>
      <c r="DA131"/>
      <c r="DB131"/>
      <c r="DC131"/>
      <c r="DD131"/>
      <c r="DE131"/>
      <c r="DF131"/>
      <c r="DG131"/>
      <c r="DH131"/>
      <c r="DI131"/>
      <c r="DJ131"/>
      <c r="DK131"/>
      <c r="DL131"/>
      <c r="DM131"/>
      <c r="DN131"/>
      <c r="DO131"/>
      <c r="DP131"/>
      <c r="DQ131"/>
      <c r="DR131"/>
      <c r="DS131"/>
      <c r="DT131"/>
      <c r="DU131"/>
      <c r="DV131"/>
      <c r="DW131"/>
      <c r="DX131"/>
      <c r="DY131"/>
      <c r="DZ131"/>
      <c r="EA131"/>
      <c r="EB131"/>
      <c r="EC131"/>
      <c r="ED131"/>
      <c r="EE131"/>
      <c r="EF131"/>
      <c r="EG131"/>
      <c r="EH131"/>
      <c r="EI131"/>
      <c r="EJ131"/>
      <c r="EK131"/>
      <c r="EL131"/>
      <c r="EM131"/>
      <c r="EN131"/>
      <c r="EO131"/>
      <c r="EP131"/>
      <c r="EQ131"/>
      <c r="ER131"/>
      <c r="ES131"/>
      <c r="ET131"/>
      <c r="EU131"/>
      <c r="EV131"/>
      <c r="EW131"/>
      <c r="EX131"/>
      <c r="EY131"/>
      <c r="EZ131"/>
      <c r="FA131"/>
      <c r="FB131"/>
      <c r="FC131"/>
      <c r="FD131"/>
      <c r="FE131"/>
      <c r="FF131"/>
      <c r="FG131"/>
      <c r="FH131"/>
      <c r="FI131"/>
      <c r="FJ131"/>
      <c r="FK131"/>
      <c r="FL131"/>
      <c r="FM131"/>
      <c r="FN131"/>
      <c r="FO131"/>
      <c r="FP131"/>
      <c r="FQ131"/>
      <c r="FR131"/>
      <c r="FS131"/>
      <c r="FT131"/>
      <c r="FU131"/>
      <c r="FV131"/>
      <c r="FW131"/>
      <c r="FX131"/>
      <c r="FY131"/>
      <c r="FZ131"/>
      <c r="GA131"/>
      <c r="GB131"/>
      <c r="GC131"/>
      <c r="GD131"/>
      <c r="GE131"/>
      <c r="GF131"/>
      <c r="GG131"/>
      <c r="GH131"/>
      <c r="GI131"/>
      <c r="GJ131"/>
      <c r="GK131"/>
      <c r="GL131"/>
      <c r="GM131"/>
      <c r="GN131"/>
      <c r="GO131"/>
      <c r="GP131"/>
      <c r="GQ131"/>
      <c r="GR131"/>
      <c r="GS131"/>
      <c r="GT131"/>
      <c r="GU131"/>
      <c r="GV131"/>
      <c r="GW131"/>
      <c r="GX131"/>
      <c r="GY131"/>
      <c r="GZ131"/>
      <c r="HA131"/>
      <c r="HB131"/>
      <c r="HC131"/>
      <c r="HD131"/>
      <c r="HE131"/>
      <c r="HF131"/>
      <c r="HG131"/>
      <c r="HH131"/>
      <c r="HI131"/>
      <c r="HJ131"/>
      <c r="HK131"/>
      <c r="HL131"/>
      <c r="HM131"/>
      <c r="HN131"/>
      <c r="HO131"/>
      <c r="HP131"/>
      <c r="HQ131"/>
      <c r="HR131"/>
      <c r="HS131"/>
      <c r="HT131"/>
      <c r="HU131"/>
      <c r="HV131"/>
      <c r="HW131"/>
      <c r="HX131"/>
      <c r="HY131"/>
      <c r="HZ131"/>
      <c r="IA131"/>
      <c r="IB131"/>
      <c r="IC131"/>
      <c r="ID131"/>
      <c r="IE131"/>
      <c r="IF131"/>
      <c r="IG131"/>
      <c r="IH131"/>
      <c r="II131"/>
      <c r="IJ131"/>
      <c r="IK131"/>
      <c r="IL131"/>
      <c r="IM131"/>
      <c r="IN131"/>
      <c r="IO131"/>
      <c r="IP131"/>
      <c r="IQ131"/>
      <c r="IR131"/>
      <c r="IS131"/>
      <c r="IT131"/>
      <c r="IU131"/>
      <c r="IV131"/>
    </row>
    <row r="132" spans="1:256" ht="21" customHeight="1">
      <c r="A132" s="411"/>
      <c r="B132" s="411"/>
      <c r="C132" s="132" t="s">
        <v>0</v>
      </c>
      <c r="D132" s="133">
        <v>128</v>
      </c>
      <c r="E132" s="409" t="s">
        <v>175</v>
      </c>
      <c r="F132" s="409"/>
      <c r="G132" s="409"/>
      <c r="H132" s="409"/>
      <c r="I132" s="409"/>
      <c r="J132"/>
      <c r="K132" s="411"/>
      <c r="L132" s="411"/>
      <c r="M132" s="132" t="s">
        <v>0</v>
      </c>
      <c r="N132" s="133">
        <v>228</v>
      </c>
      <c r="O132" s="409" t="s">
        <v>176</v>
      </c>
      <c r="P132" s="409"/>
      <c r="Q132" s="409"/>
      <c r="R132" s="409"/>
      <c r="S132" s="409"/>
      <c r="T132"/>
      <c r="U132"/>
      <c r="V132"/>
      <c r="W132"/>
      <c r="X132"/>
      <c r="Y132"/>
      <c r="Z132"/>
      <c r="AA132"/>
      <c r="AB132"/>
      <c r="AC132"/>
      <c r="AD132"/>
      <c r="AE132"/>
      <c r="AF132"/>
      <c r="AG132"/>
      <c r="AH132"/>
      <c r="AI132"/>
      <c r="AJ132"/>
      <c r="AK132"/>
      <c r="AL132"/>
      <c r="AM132"/>
      <c r="AN132"/>
      <c r="AO132"/>
      <c r="AP132"/>
      <c r="AQ132"/>
      <c r="AR132"/>
      <c r="AS132"/>
      <c r="AT132"/>
      <c r="AU132"/>
      <c r="AV132"/>
      <c r="AW132"/>
      <c r="AX132"/>
      <c r="AY132"/>
      <c r="AZ132"/>
      <c r="BA132"/>
      <c r="BB132"/>
      <c r="BC132"/>
      <c r="BD132"/>
      <c r="BE132"/>
      <c r="BF132"/>
      <c r="BG132"/>
      <c r="BH132"/>
      <c r="BI132"/>
      <c r="BJ132"/>
      <c r="BK132"/>
      <c r="BL132"/>
      <c r="BM132"/>
      <c r="BN132"/>
      <c r="BO132"/>
      <c r="BP132"/>
      <c r="BQ132"/>
      <c r="BR132"/>
      <c r="BS132"/>
      <c r="BT132"/>
      <c r="BU132"/>
      <c r="BV132"/>
      <c r="BW132"/>
      <c r="BX132"/>
      <c r="BY132"/>
      <c r="BZ132"/>
      <c r="CA132"/>
      <c r="CB132"/>
      <c r="CC132"/>
      <c r="CD132"/>
      <c r="CE132"/>
      <c r="CF132"/>
      <c r="CG132"/>
      <c r="CH132"/>
      <c r="CI132"/>
      <c r="CJ132"/>
      <c r="CK132"/>
      <c r="CL132"/>
      <c r="CM132"/>
      <c r="CN132"/>
      <c r="CO132"/>
      <c r="CP132"/>
      <c r="CQ132"/>
      <c r="CR132"/>
      <c r="CS132"/>
      <c r="CT132"/>
      <c r="CU132"/>
      <c r="CV132"/>
      <c r="CW132"/>
      <c r="CX132"/>
      <c r="CY132"/>
      <c r="CZ132"/>
      <c r="DA132"/>
      <c r="DB132"/>
      <c r="DC132"/>
      <c r="DD132"/>
      <c r="DE132"/>
      <c r="DF132"/>
      <c r="DG132"/>
      <c r="DH132"/>
      <c r="DI132"/>
      <c r="DJ132"/>
      <c r="DK132"/>
      <c r="DL132"/>
      <c r="DM132"/>
      <c r="DN132"/>
      <c r="DO132"/>
      <c r="DP132"/>
      <c r="DQ132"/>
      <c r="DR132"/>
      <c r="DS132"/>
      <c r="DT132"/>
      <c r="DU132"/>
      <c r="DV132"/>
      <c r="DW132"/>
      <c r="DX132"/>
      <c r="DY132"/>
      <c r="DZ132"/>
      <c r="EA132"/>
      <c r="EB132"/>
      <c r="EC132"/>
      <c r="ED132"/>
      <c r="EE132"/>
      <c r="EF132"/>
      <c r="EG132"/>
      <c r="EH132"/>
      <c r="EI132"/>
      <c r="EJ132"/>
      <c r="EK132"/>
      <c r="EL132"/>
      <c r="EM132"/>
      <c r="EN132"/>
      <c r="EO132"/>
      <c r="EP132"/>
      <c r="EQ132"/>
      <c r="ER132"/>
      <c r="ES132"/>
      <c r="ET132"/>
      <c r="EU132"/>
      <c r="EV132"/>
      <c r="EW132"/>
      <c r="EX132"/>
      <c r="EY132"/>
      <c r="EZ132"/>
      <c r="FA132"/>
      <c r="FB132"/>
      <c r="FC132"/>
      <c r="FD132"/>
      <c r="FE132"/>
      <c r="FF132"/>
      <c r="FG132"/>
      <c r="FH132"/>
      <c r="FI132"/>
      <c r="FJ132"/>
      <c r="FK132"/>
      <c r="FL132"/>
      <c r="FM132"/>
      <c r="FN132"/>
      <c r="FO132"/>
      <c r="FP132"/>
      <c r="FQ132"/>
      <c r="FR132"/>
      <c r="FS132"/>
      <c r="FT132"/>
      <c r="FU132"/>
      <c r="FV132"/>
      <c r="FW132"/>
      <c r="FX132"/>
      <c r="FY132"/>
      <c r="FZ132"/>
      <c r="GA132"/>
      <c r="GB132"/>
      <c r="GC132"/>
      <c r="GD132"/>
      <c r="GE132"/>
      <c r="GF132"/>
      <c r="GG132"/>
      <c r="GH132"/>
      <c r="GI132"/>
      <c r="GJ132"/>
      <c r="GK132"/>
      <c r="GL132"/>
      <c r="GM132"/>
      <c r="GN132"/>
      <c r="GO132"/>
      <c r="GP132"/>
      <c r="GQ132"/>
      <c r="GR132"/>
      <c r="GS132"/>
      <c r="GT132"/>
      <c r="GU132"/>
      <c r="GV132"/>
      <c r="GW132"/>
      <c r="GX132"/>
      <c r="GY132"/>
      <c r="GZ132"/>
      <c r="HA132"/>
      <c r="HB132"/>
      <c r="HC132"/>
      <c r="HD132"/>
      <c r="HE132"/>
      <c r="HF132"/>
      <c r="HG132"/>
      <c r="HH132"/>
      <c r="HI132"/>
      <c r="HJ132"/>
      <c r="HK132"/>
      <c r="HL132"/>
      <c r="HM132"/>
      <c r="HN132"/>
      <c r="HO132"/>
      <c r="HP132"/>
      <c r="HQ132"/>
      <c r="HR132"/>
      <c r="HS132"/>
      <c r="HT132"/>
      <c r="HU132"/>
      <c r="HV132"/>
      <c r="HW132"/>
      <c r="HX132"/>
      <c r="HY132"/>
      <c r="HZ132"/>
      <c r="IA132"/>
      <c r="IB132"/>
      <c r="IC132"/>
      <c r="ID132"/>
      <c r="IE132"/>
      <c r="IF132"/>
      <c r="IG132"/>
      <c r="IH132"/>
      <c r="II132"/>
      <c r="IJ132"/>
      <c r="IK132"/>
      <c r="IL132"/>
      <c r="IM132"/>
      <c r="IN132"/>
      <c r="IO132"/>
      <c r="IP132"/>
      <c r="IQ132"/>
      <c r="IR132"/>
      <c r="IS132"/>
      <c r="IT132"/>
      <c r="IU132"/>
      <c r="IV132"/>
    </row>
    <row r="133" spans="1:256" ht="21" customHeight="1">
      <c r="A133" s="411"/>
      <c r="B133" s="411"/>
      <c r="C133" s="132" t="s">
        <v>0</v>
      </c>
      <c r="D133" s="133">
        <v>129</v>
      </c>
      <c r="E133" s="409" t="s">
        <v>168</v>
      </c>
      <c r="F133" s="409"/>
      <c r="G133" s="409"/>
      <c r="H133" s="409"/>
      <c r="I133" s="409"/>
      <c r="J133"/>
      <c r="K133" s="411"/>
      <c r="L133" s="411"/>
      <c r="M133" s="132" t="s">
        <v>0</v>
      </c>
      <c r="N133" s="133">
        <v>229</v>
      </c>
      <c r="O133" s="409" t="s">
        <v>177</v>
      </c>
      <c r="P133" s="409"/>
      <c r="Q133" s="409"/>
      <c r="R133" s="409"/>
      <c r="S133" s="409"/>
      <c r="T133"/>
      <c r="U133"/>
      <c r="V133"/>
      <c r="W133"/>
      <c r="X133"/>
      <c r="Y133"/>
      <c r="Z133"/>
      <c r="AA133"/>
      <c r="AB133"/>
      <c r="AC133"/>
      <c r="AD133"/>
      <c r="AE133"/>
      <c r="AF133"/>
      <c r="AG133"/>
      <c r="AH133"/>
      <c r="AI133"/>
      <c r="AJ133"/>
      <c r="AK133"/>
      <c r="AL133"/>
      <c r="AM133"/>
      <c r="AN133"/>
      <c r="AO133"/>
      <c r="AP133"/>
      <c r="AQ133"/>
      <c r="AR133"/>
      <c r="AS133"/>
      <c r="AT133"/>
      <c r="AU133"/>
      <c r="AV133"/>
      <c r="AW133"/>
      <c r="AX133"/>
      <c r="AY133"/>
      <c r="AZ133"/>
      <c r="BA133"/>
      <c r="BB133"/>
      <c r="BC133"/>
      <c r="BD133"/>
      <c r="BE133"/>
      <c r="BF133"/>
      <c r="BG133"/>
      <c r="BH133"/>
      <c r="BI133"/>
      <c r="BJ133"/>
      <c r="BK133"/>
      <c r="BL133"/>
      <c r="BM133"/>
      <c r="BN133"/>
      <c r="BO133"/>
      <c r="BP133"/>
      <c r="BQ133"/>
      <c r="BR133"/>
      <c r="BS133"/>
      <c r="BT133"/>
      <c r="BU133"/>
      <c r="BV133"/>
      <c r="BW133"/>
      <c r="BX133"/>
      <c r="BY133"/>
      <c r="BZ133"/>
      <c r="CA133"/>
      <c r="CB133"/>
      <c r="CC133"/>
      <c r="CD133"/>
      <c r="CE133"/>
      <c r="CF133"/>
      <c r="CG133"/>
      <c r="CH133"/>
      <c r="CI133"/>
      <c r="CJ133"/>
      <c r="CK133"/>
      <c r="CL133"/>
      <c r="CM133"/>
      <c r="CN133"/>
      <c r="CO133"/>
      <c r="CP133"/>
      <c r="CQ133"/>
      <c r="CR133"/>
      <c r="CS133"/>
      <c r="CT133"/>
      <c r="CU133"/>
      <c r="CV133"/>
      <c r="CW133"/>
      <c r="CX133"/>
      <c r="CY133"/>
      <c r="CZ133"/>
      <c r="DA133"/>
      <c r="DB133"/>
      <c r="DC133"/>
      <c r="DD133"/>
      <c r="DE133"/>
      <c r="DF133"/>
      <c r="DG133"/>
      <c r="DH133"/>
      <c r="DI133"/>
      <c r="DJ133"/>
      <c r="DK133"/>
      <c r="DL133"/>
      <c r="DM133"/>
      <c r="DN133"/>
      <c r="DO133"/>
      <c r="DP133"/>
      <c r="DQ133"/>
      <c r="DR133"/>
      <c r="DS133"/>
      <c r="DT133"/>
      <c r="DU133"/>
      <c r="DV133"/>
      <c r="DW133"/>
      <c r="DX133"/>
      <c r="DY133"/>
      <c r="DZ133"/>
      <c r="EA133"/>
      <c r="EB133"/>
      <c r="EC133"/>
      <c r="ED133"/>
      <c r="EE133"/>
      <c r="EF133"/>
      <c r="EG133"/>
      <c r="EH133"/>
      <c r="EI133"/>
      <c r="EJ133"/>
      <c r="EK133"/>
      <c r="EL133"/>
      <c r="EM133"/>
      <c r="EN133"/>
      <c r="EO133"/>
      <c r="EP133"/>
      <c r="EQ133"/>
      <c r="ER133"/>
      <c r="ES133"/>
      <c r="ET133"/>
      <c r="EU133"/>
      <c r="EV133"/>
      <c r="EW133"/>
      <c r="EX133"/>
      <c r="EY133"/>
      <c r="EZ133"/>
      <c r="FA133"/>
      <c r="FB133"/>
      <c r="FC133"/>
      <c r="FD133"/>
      <c r="FE133"/>
      <c r="FF133"/>
      <c r="FG133"/>
      <c r="FH133"/>
      <c r="FI133"/>
      <c r="FJ133"/>
      <c r="FK133"/>
      <c r="FL133"/>
      <c r="FM133"/>
      <c r="FN133"/>
      <c r="FO133"/>
      <c r="FP133"/>
      <c r="FQ133"/>
      <c r="FR133"/>
      <c r="FS133"/>
      <c r="FT133"/>
      <c r="FU133"/>
      <c r="FV133"/>
      <c r="FW133"/>
      <c r="FX133"/>
      <c r="FY133"/>
      <c r="FZ133"/>
      <c r="GA133"/>
      <c r="GB133"/>
      <c r="GC133"/>
      <c r="GD133"/>
      <c r="GE133"/>
      <c r="GF133"/>
      <c r="GG133"/>
      <c r="GH133"/>
      <c r="GI133"/>
      <c r="GJ133"/>
      <c r="GK133"/>
      <c r="GL133"/>
      <c r="GM133"/>
      <c r="GN133"/>
      <c r="GO133"/>
      <c r="GP133"/>
      <c r="GQ133"/>
      <c r="GR133"/>
      <c r="GS133"/>
      <c r="GT133"/>
      <c r="GU133"/>
      <c r="GV133"/>
      <c r="GW133"/>
      <c r="GX133"/>
      <c r="GY133"/>
      <c r="GZ133"/>
      <c r="HA133"/>
      <c r="HB133"/>
      <c r="HC133"/>
      <c r="HD133"/>
      <c r="HE133"/>
      <c r="HF133"/>
      <c r="HG133"/>
      <c r="HH133"/>
      <c r="HI133"/>
      <c r="HJ133"/>
      <c r="HK133"/>
      <c r="HL133"/>
      <c r="HM133"/>
      <c r="HN133"/>
      <c r="HO133"/>
      <c r="HP133"/>
      <c r="HQ133"/>
      <c r="HR133"/>
      <c r="HS133"/>
      <c r="HT133"/>
      <c r="HU133"/>
      <c r="HV133"/>
      <c r="HW133"/>
      <c r="HX133"/>
      <c r="HY133"/>
      <c r="HZ133"/>
      <c r="IA133"/>
      <c r="IB133"/>
      <c r="IC133"/>
      <c r="ID133"/>
      <c r="IE133"/>
      <c r="IF133"/>
      <c r="IG133"/>
      <c r="IH133"/>
      <c r="II133"/>
      <c r="IJ133"/>
      <c r="IK133"/>
      <c r="IL133"/>
      <c r="IM133"/>
      <c r="IN133"/>
      <c r="IO133"/>
      <c r="IP133"/>
      <c r="IQ133"/>
      <c r="IR133"/>
      <c r="IS133"/>
      <c r="IT133"/>
      <c r="IU133"/>
      <c r="IV133"/>
    </row>
    <row r="134" spans="1:256" ht="7.5" customHeight="1">
      <c r="A134"/>
      <c r="B134"/>
      <c r="C134"/>
      <c r="D134"/>
      <c r="E134"/>
      <c r="F134"/>
      <c r="G134"/>
      <c r="H134"/>
      <c r="I134"/>
      <c r="J134"/>
      <c r="K134"/>
      <c r="L134"/>
      <c r="M134"/>
      <c r="N134"/>
      <c r="O134"/>
      <c r="P134"/>
      <c r="Q134"/>
      <c r="R134"/>
      <c r="S134"/>
      <c r="T134"/>
      <c r="U134"/>
      <c r="V134"/>
      <c r="W134"/>
      <c r="X134"/>
      <c r="Y134"/>
      <c r="Z134"/>
      <c r="AA134"/>
      <c r="AB134"/>
      <c r="AC134"/>
      <c r="AD134"/>
      <c r="AE134"/>
      <c r="AF134"/>
      <c r="AG134"/>
      <c r="AH134"/>
      <c r="AI134"/>
      <c r="AJ134"/>
      <c r="AK134"/>
      <c r="AL134"/>
      <c r="AM134"/>
      <c r="AN134"/>
      <c r="AO134"/>
      <c r="AP134"/>
      <c r="AQ134"/>
      <c r="AR134"/>
      <c r="AS134"/>
      <c r="AT134"/>
      <c r="AU134"/>
      <c r="AV134"/>
      <c r="AW134"/>
      <c r="AX134"/>
      <c r="AY134"/>
      <c r="AZ134"/>
      <c r="BA134"/>
      <c r="BB134"/>
      <c r="BC134"/>
      <c r="BD134"/>
      <c r="BE134"/>
      <c r="BF134"/>
      <c r="BG134"/>
      <c r="BH134"/>
      <c r="BI134"/>
      <c r="BJ134"/>
      <c r="BK134"/>
      <c r="BL134"/>
      <c r="BM134"/>
      <c r="BN134"/>
      <c r="BO134"/>
      <c r="BP134"/>
      <c r="BQ134"/>
      <c r="BR134"/>
      <c r="BS134"/>
      <c r="BT134"/>
      <c r="BU134"/>
      <c r="BV134"/>
      <c r="BW134"/>
      <c r="BX134"/>
      <c r="BY134"/>
      <c r="BZ134"/>
      <c r="CA134"/>
      <c r="CB134"/>
      <c r="CC134"/>
      <c r="CD134"/>
      <c r="CE134"/>
      <c r="CF134"/>
      <c r="CG134"/>
      <c r="CH134"/>
      <c r="CI134"/>
      <c r="CJ134"/>
      <c r="CK134"/>
      <c r="CL134"/>
      <c r="CM134"/>
      <c r="CN134"/>
      <c r="CO134"/>
      <c r="CP134"/>
      <c r="CQ134"/>
      <c r="CR134"/>
      <c r="CS134"/>
      <c r="CT134"/>
      <c r="CU134"/>
      <c r="CV134"/>
      <c r="CW134"/>
      <c r="CX134"/>
      <c r="CY134"/>
      <c r="CZ134"/>
      <c r="DA134"/>
      <c r="DB134"/>
      <c r="DC134"/>
      <c r="DD134"/>
      <c r="DE134"/>
      <c r="DF134"/>
      <c r="DG134"/>
      <c r="DH134"/>
      <c r="DI134"/>
      <c r="DJ134"/>
      <c r="DK134"/>
      <c r="DL134"/>
      <c r="DM134"/>
      <c r="DN134"/>
      <c r="DO134"/>
      <c r="DP134"/>
      <c r="DQ134"/>
      <c r="DR134"/>
      <c r="DS134"/>
      <c r="DT134"/>
      <c r="DU134"/>
      <c r="DV134"/>
      <c r="DW134"/>
      <c r="DX134"/>
      <c r="DY134"/>
      <c r="DZ134"/>
      <c r="EA134"/>
      <c r="EB134"/>
      <c r="EC134"/>
      <c r="ED134"/>
      <c r="EE134"/>
      <c r="EF134"/>
      <c r="EG134"/>
      <c r="EH134"/>
      <c r="EI134"/>
      <c r="EJ134"/>
      <c r="EK134"/>
      <c r="EL134"/>
      <c r="EM134"/>
      <c r="EN134"/>
      <c r="EO134"/>
      <c r="EP134"/>
      <c r="EQ134"/>
      <c r="ER134"/>
      <c r="ES134"/>
      <c r="ET134"/>
      <c r="EU134"/>
      <c r="EV134"/>
      <c r="EW134"/>
      <c r="EX134"/>
      <c r="EY134"/>
      <c r="EZ134"/>
      <c r="FA134"/>
      <c r="FB134"/>
      <c r="FC134"/>
      <c r="FD134"/>
      <c r="FE134"/>
      <c r="FF134"/>
      <c r="FG134"/>
      <c r="FH134"/>
      <c r="FI134"/>
      <c r="FJ134"/>
      <c r="FK134"/>
      <c r="FL134"/>
      <c r="FM134"/>
      <c r="FN134"/>
      <c r="FO134"/>
      <c r="FP134"/>
      <c r="FQ134"/>
      <c r="FR134"/>
      <c r="FS134"/>
      <c r="FT134"/>
      <c r="FU134"/>
      <c r="FV134"/>
      <c r="FW134"/>
      <c r="FX134"/>
      <c r="FY134"/>
      <c r="FZ134"/>
      <c r="GA134"/>
      <c r="GB134"/>
      <c r="GC134"/>
      <c r="GD134"/>
      <c r="GE134"/>
      <c r="GF134"/>
      <c r="GG134"/>
      <c r="GH134"/>
      <c r="GI134"/>
      <c r="GJ134"/>
      <c r="GK134"/>
      <c r="GL134"/>
      <c r="GM134"/>
      <c r="GN134"/>
      <c r="GO134"/>
      <c r="GP134"/>
      <c r="GQ134"/>
      <c r="GR134"/>
      <c r="GS134"/>
      <c r="GT134"/>
      <c r="GU134"/>
      <c r="GV134"/>
      <c r="GW134"/>
      <c r="GX134"/>
      <c r="GY134"/>
      <c r="GZ134"/>
      <c r="HA134"/>
      <c r="HB134"/>
      <c r="HC134"/>
      <c r="HD134"/>
      <c r="HE134"/>
      <c r="HF134"/>
      <c r="HG134"/>
      <c r="HH134"/>
      <c r="HI134"/>
      <c r="HJ134"/>
      <c r="HK134"/>
      <c r="HL134"/>
      <c r="HM134"/>
      <c r="HN134"/>
      <c r="HO134"/>
      <c r="HP134"/>
      <c r="HQ134"/>
      <c r="HR134"/>
      <c r="HS134"/>
      <c r="HT134"/>
      <c r="HU134"/>
      <c r="HV134"/>
      <c r="HW134"/>
      <c r="HX134"/>
      <c r="HY134"/>
      <c r="HZ134"/>
      <c r="IA134"/>
      <c r="IB134"/>
      <c r="IC134"/>
      <c r="ID134"/>
      <c r="IE134"/>
      <c r="IF134"/>
      <c r="IG134"/>
      <c r="IH134"/>
      <c r="II134"/>
      <c r="IJ134"/>
      <c r="IK134"/>
      <c r="IL134"/>
      <c r="IM134"/>
      <c r="IN134"/>
      <c r="IO134"/>
      <c r="IP134"/>
      <c r="IQ134"/>
      <c r="IR134"/>
      <c r="IS134"/>
      <c r="IT134"/>
      <c r="IU134"/>
      <c r="IV134"/>
    </row>
    <row r="135" spans="1:256" ht="24" customHeight="1">
      <c r="A135" s="334" t="s">
        <v>55</v>
      </c>
      <c r="B135" s="334"/>
      <c r="C135" s="334"/>
      <c r="D135" s="334"/>
      <c r="E135" s="334"/>
      <c r="F135" s="334"/>
      <c r="G135" s="334"/>
      <c r="H135" s="334"/>
      <c r="I135" s="334"/>
      <c r="J135" s="334"/>
      <c r="K135" s="334"/>
      <c r="L135" s="334"/>
      <c r="M135" s="334"/>
      <c r="N135" s="334"/>
      <c r="O135" s="334"/>
      <c r="P135" s="334"/>
      <c r="Q135" s="334"/>
      <c r="R135" s="334"/>
      <c r="S135" s="334"/>
      <c r="T135" s="334"/>
      <c r="U135" s="334"/>
      <c r="V135" s="334"/>
      <c r="W135" s="334"/>
      <c r="X135" s="334"/>
      <c r="Y135" s="334"/>
      <c r="Z135" s="334"/>
      <c r="AA135" s="334"/>
      <c r="AB135" s="334"/>
      <c r="AC135" s="334"/>
      <c r="AD135" s="334"/>
      <c r="AE135" s="334"/>
      <c r="AF135"/>
      <c r="AG135"/>
      <c r="AH135"/>
      <c r="AI135"/>
      <c r="AJ135"/>
      <c r="AK135"/>
      <c r="AL135"/>
      <c r="AM135"/>
      <c r="AN135"/>
      <c r="AO135"/>
      <c r="AP135"/>
      <c r="AQ135"/>
      <c r="AR135"/>
      <c r="AS135"/>
      <c r="AT135"/>
      <c r="AU135"/>
      <c r="AV135"/>
      <c r="AW135"/>
      <c r="AX135"/>
      <c r="AY135"/>
      <c r="AZ135"/>
      <c r="BA135"/>
      <c r="BB135"/>
      <c r="BC135"/>
      <c r="BD135"/>
      <c r="BE135"/>
      <c r="BF135"/>
      <c r="BG135"/>
      <c r="BH135"/>
      <c r="BI135"/>
      <c r="BJ135"/>
      <c r="BK135"/>
      <c r="BL135"/>
      <c r="BM135"/>
      <c r="BN135"/>
      <c r="BO135"/>
      <c r="BP135"/>
      <c r="BQ135"/>
      <c r="BR135"/>
      <c r="BS135"/>
      <c r="BT135"/>
      <c r="BU135"/>
      <c r="BV135"/>
      <c r="BW135"/>
      <c r="BX135"/>
      <c r="BY135"/>
      <c r="BZ135"/>
      <c r="CA135"/>
      <c r="CB135"/>
      <c r="CC135"/>
      <c r="CD135"/>
      <c r="CE135"/>
      <c r="CF135"/>
      <c r="CG135"/>
      <c r="CH135"/>
      <c r="CI135"/>
      <c r="CJ135"/>
      <c r="CK135"/>
      <c r="CL135"/>
      <c r="CM135"/>
      <c r="CN135"/>
      <c r="CO135"/>
      <c r="CP135"/>
      <c r="CQ135"/>
      <c r="CR135"/>
      <c r="CS135"/>
      <c r="CT135"/>
      <c r="CU135"/>
      <c r="CV135"/>
      <c r="CW135"/>
      <c r="CX135"/>
      <c r="CY135"/>
      <c r="CZ135"/>
      <c r="DA135"/>
      <c r="DB135"/>
      <c r="DC135"/>
      <c r="DD135"/>
      <c r="DE135"/>
      <c r="DF135"/>
      <c r="DG135"/>
      <c r="DH135"/>
      <c r="DI135"/>
      <c r="DJ135"/>
      <c r="DK135"/>
      <c r="DL135"/>
      <c r="DM135"/>
      <c r="DN135"/>
      <c r="DO135"/>
      <c r="DP135"/>
      <c r="DQ135"/>
      <c r="DR135"/>
      <c r="DS135"/>
      <c r="DT135"/>
      <c r="DU135"/>
      <c r="DV135"/>
      <c r="DW135"/>
      <c r="DX135"/>
      <c r="DY135"/>
      <c r="DZ135"/>
      <c r="EA135"/>
      <c r="EB135"/>
      <c r="EC135"/>
      <c r="ED135"/>
      <c r="EE135"/>
      <c r="EF135"/>
      <c r="EG135"/>
      <c r="EH135"/>
      <c r="EI135"/>
      <c r="EJ135"/>
      <c r="EK135"/>
      <c r="EL135"/>
      <c r="EM135"/>
      <c r="EN135"/>
      <c r="EO135"/>
      <c r="EP135"/>
      <c r="EQ135"/>
      <c r="ER135"/>
      <c r="ES135"/>
      <c r="ET135"/>
      <c r="EU135"/>
      <c r="EV135"/>
      <c r="EW135"/>
      <c r="EX135"/>
      <c r="EY135"/>
      <c r="EZ135"/>
      <c r="FA135"/>
      <c r="FB135"/>
      <c r="FC135"/>
      <c r="FD135"/>
      <c r="FE135"/>
      <c r="FF135"/>
      <c r="FG135"/>
      <c r="FH135"/>
      <c r="FI135"/>
      <c r="FJ135"/>
      <c r="FK135"/>
      <c r="FL135"/>
      <c r="FM135"/>
      <c r="FN135"/>
      <c r="FO135"/>
      <c r="FP135"/>
      <c r="FQ135"/>
      <c r="FR135"/>
      <c r="FS135"/>
      <c r="FT135"/>
      <c r="FU135"/>
      <c r="FV135"/>
      <c r="FW135"/>
      <c r="FX135"/>
      <c r="FY135"/>
      <c r="FZ135"/>
      <c r="GA135"/>
      <c r="GB135"/>
      <c r="GC135"/>
      <c r="GD135"/>
      <c r="GE135"/>
      <c r="GF135"/>
      <c r="GG135"/>
      <c r="GH135"/>
      <c r="GI135"/>
      <c r="GJ135"/>
      <c r="GK135"/>
      <c r="GL135"/>
      <c r="GM135"/>
      <c r="GN135"/>
      <c r="GO135"/>
      <c r="GP135"/>
      <c r="GQ135"/>
      <c r="GR135"/>
      <c r="GS135"/>
      <c r="GT135"/>
      <c r="GU135"/>
      <c r="GV135"/>
      <c r="GW135"/>
      <c r="GX135"/>
      <c r="GY135"/>
      <c r="GZ135"/>
      <c r="HA135"/>
      <c r="HB135"/>
      <c r="HC135"/>
      <c r="HD135"/>
      <c r="HE135"/>
      <c r="HF135"/>
      <c r="HG135"/>
      <c r="HH135"/>
      <c r="HI135"/>
      <c r="HJ135"/>
      <c r="HK135"/>
      <c r="HL135"/>
      <c r="HM135"/>
      <c r="HN135"/>
      <c r="HO135"/>
      <c r="HP135"/>
      <c r="HQ135"/>
      <c r="HR135"/>
      <c r="HS135"/>
      <c r="HT135"/>
      <c r="HU135"/>
      <c r="HV135"/>
      <c r="HW135"/>
      <c r="HX135"/>
      <c r="HY135"/>
      <c r="HZ135"/>
      <c r="IA135"/>
      <c r="IB135"/>
      <c r="IC135"/>
      <c r="ID135"/>
      <c r="IE135"/>
      <c r="IF135"/>
      <c r="IG135"/>
      <c r="IH135"/>
      <c r="II135"/>
      <c r="IJ135"/>
      <c r="IK135"/>
      <c r="IL135"/>
      <c r="IM135"/>
      <c r="IN135"/>
      <c r="IO135"/>
      <c r="IP135"/>
      <c r="IQ135"/>
      <c r="IR135"/>
      <c r="IS135"/>
      <c r="IT135"/>
      <c r="IU135"/>
      <c r="IV135"/>
    </row>
    <row r="136" spans="1:256" ht="48" customHeight="1">
      <c r="A136" s="348" t="s">
        <v>56</v>
      </c>
      <c r="B136" s="348"/>
      <c r="C136" s="348"/>
      <c r="D136" s="80"/>
      <c r="E136" s="81"/>
      <c r="F136" s="82"/>
      <c r="G136" s="82"/>
      <c r="H136" s="83"/>
      <c r="I136" s="84"/>
      <c r="J136"/>
      <c r="K136" s="349" t="s">
        <v>57</v>
      </c>
      <c r="L136" s="349"/>
      <c r="M136" s="349"/>
      <c r="N136" s="82"/>
      <c r="O136" s="82"/>
      <c r="P136" s="85"/>
      <c r="Q136" s="82"/>
      <c r="R136" s="86"/>
      <c r="S136" s="350">
        <v>4</v>
      </c>
      <c r="T136" s="350"/>
      <c r="U136" s="356" t="s">
        <v>58</v>
      </c>
      <c r="V136" s="356"/>
      <c r="W136" s="356"/>
      <c r="X136" s="87"/>
      <c r="Y136" s="88"/>
      <c r="Z136" s="88"/>
      <c r="AA136" s="88"/>
      <c r="AB136" s="88"/>
      <c r="AC136" s="88"/>
      <c r="AD136" s="89"/>
      <c r="AE136" s="90"/>
      <c r="AF136"/>
      <c r="AG136"/>
      <c r="AH136"/>
      <c r="AI136"/>
      <c r="AJ136"/>
      <c r="AK136"/>
      <c r="AL136"/>
      <c r="AM136"/>
      <c r="AN136"/>
      <c r="AO136"/>
      <c r="AP136"/>
      <c r="AQ136"/>
      <c r="AR136"/>
      <c r="AS136"/>
      <c r="AT136"/>
      <c r="AU136"/>
      <c r="AV136"/>
      <c r="AW136"/>
      <c r="AX136"/>
      <c r="AY136"/>
      <c r="AZ136"/>
      <c r="BA136"/>
      <c r="BB136"/>
      <c r="BC136"/>
      <c r="BD136"/>
      <c r="BE136"/>
      <c r="BF136"/>
      <c r="BG136"/>
      <c r="BH136"/>
      <c r="BI136"/>
      <c r="BJ136"/>
      <c r="BK136"/>
      <c r="BL136"/>
      <c r="BM136"/>
      <c r="BN136"/>
      <c r="BO136"/>
      <c r="BP136"/>
      <c r="BQ136"/>
      <c r="BR136"/>
      <c r="BS136"/>
      <c r="BT136"/>
      <c r="BU136"/>
      <c r="BV136"/>
      <c r="BW136"/>
      <c r="BX136"/>
      <c r="BY136"/>
      <c r="BZ136"/>
      <c r="CA136"/>
      <c r="CB136"/>
      <c r="CC136"/>
      <c r="CD136"/>
      <c r="CE136"/>
      <c r="CF136"/>
      <c r="CG136"/>
      <c r="CH136"/>
      <c r="CI136"/>
      <c r="CJ136"/>
      <c r="CK136"/>
      <c r="CL136"/>
      <c r="CM136"/>
      <c r="CN136"/>
      <c r="CO136"/>
      <c r="CP136"/>
      <c r="CQ136"/>
      <c r="CR136"/>
      <c r="CS136"/>
      <c r="CT136"/>
      <c r="CU136"/>
      <c r="CV136"/>
      <c r="CW136"/>
      <c r="CX136"/>
      <c r="CY136"/>
      <c r="CZ136"/>
      <c r="DA136"/>
      <c r="DB136"/>
      <c r="DC136"/>
      <c r="DD136"/>
      <c r="DE136"/>
      <c r="DF136"/>
      <c r="DG136"/>
      <c r="DH136"/>
      <c r="DI136"/>
      <c r="DJ136"/>
      <c r="DK136"/>
      <c r="DL136"/>
      <c r="DM136"/>
      <c r="DN136"/>
      <c r="DO136"/>
      <c r="DP136"/>
      <c r="DQ136"/>
      <c r="DR136"/>
      <c r="DS136"/>
      <c r="DT136"/>
      <c r="DU136"/>
      <c r="DV136"/>
      <c r="DW136"/>
      <c r="DX136"/>
      <c r="DY136"/>
      <c r="DZ136"/>
      <c r="EA136"/>
      <c r="EB136"/>
      <c r="EC136"/>
      <c r="ED136"/>
      <c r="EE136"/>
      <c r="EF136"/>
      <c r="EG136"/>
      <c r="EH136"/>
      <c r="EI136"/>
      <c r="EJ136"/>
      <c r="EK136"/>
      <c r="EL136"/>
      <c r="EM136"/>
      <c r="EN136"/>
      <c r="EO136"/>
      <c r="EP136"/>
      <c r="EQ136"/>
      <c r="ER136"/>
      <c r="ES136"/>
      <c r="ET136"/>
      <c r="EU136"/>
      <c r="EV136"/>
      <c r="EW136"/>
      <c r="EX136"/>
      <c r="EY136"/>
      <c r="EZ136"/>
      <c r="FA136"/>
      <c r="FB136"/>
      <c r="FC136"/>
      <c r="FD136"/>
      <c r="FE136"/>
      <c r="FF136"/>
      <c r="FG136"/>
      <c r="FH136"/>
      <c r="FI136"/>
      <c r="FJ136"/>
      <c r="FK136"/>
      <c r="FL136"/>
      <c r="FM136"/>
      <c r="FN136"/>
      <c r="FO136"/>
      <c r="FP136"/>
      <c r="FQ136"/>
      <c r="FR136"/>
      <c r="FS136"/>
      <c r="FT136"/>
      <c r="FU136"/>
      <c r="FV136"/>
      <c r="FW136"/>
      <c r="FX136"/>
      <c r="FY136"/>
      <c r="FZ136"/>
      <c r="GA136"/>
      <c r="GB136"/>
      <c r="GC136"/>
      <c r="GD136"/>
      <c r="GE136"/>
      <c r="GF136"/>
      <c r="GG136"/>
      <c r="GH136"/>
      <c r="GI136"/>
      <c r="GJ136"/>
      <c r="GK136"/>
      <c r="GL136"/>
      <c r="GM136"/>
      <c r="GN136"/>
      <c r="GO136"/>
      <c r="GP136"/>
      <c r="GQ136"/>
      <c r="GR136"/>
      <c r="GS136"/>
      <c r="GT136"/>
      <c r="GU136"/>
      <c r="GV136"/>
      <c r="GW136"/>
      <c r="GX136"/>
      <c r="GY136"/>
      <c r="GZ136"/>
      <c r="HA136"/>
      <c r="HB136"/>
      <c r="HC136"/>
      <c r="HD136"/>
      <c r="HE136"/>
      <c r="HF136"/>
      <c r="HG136"/>
      <c r="HH136"/>
      <c r="HI136"/>
      <c r="HJ136"/>
      <c r="HK136"/>
      <c r="HL136"/>
      <c r="HM136"/>
      <c r="HN136"/>
      <c r="HO136"/>
      <c r="HP136"/>
      <c r="HQ136"/>
      <c r="HR136"/>
      <c r="HS136"/>
      <c r="HT136"/>
      <c r="HU136"/>
      <c r="HV136"/>
      <c r="HW136"/>
      <c r="HX136"/>
      <c r="HY136"/>
      <c r="HZ136"/>
      <c r="IA136"/>
      <c r="IB136"/>
      <c r="IC136"/>
      <c r="ID136"/>
      <c r="IE136"/>
      <c r="IF136"/>
      <c r="IG136"/>
      <c r="IH136"/>
      <c r="II136"/>
      <c r="IJ136"/>
      <c r="IK136"/>
      <c r="IL136"/>
      <c r="IM136"/>
      <c r="IN136"/>
      <c r="IO136"/>
      <c r="IP136"/>
      <c r="IQ136"/>
      <c r="IR136"/>
      <c r="IS136"/>
      <c r="IT136"/>
      <c r="IU136"/>
      <c r="IV136"/>
    </row>
    <row r="137" spans="1:256" ht="3.75" customHeight="1">
      <c r="A137" s="95"/>
      <c r="B137" s="95"/>
      <c r="C137" s="95"/>
      <c r="D137" s="92"/>
      <c r="E137" s="93"/>
      <c r="F137" s="6"/>
      <c r="G137" s="6"/>
      <c r="H137" s="6"/>
      <c r="I137"/>
      <c r="J137"/>
      <c r="K137" s="95"/>
      <c r="L137" s="95"/>
      <c r="M137" s="95"/>
      <c r="N137" s="6"/>
      <c r="O137" s="6"/>
      <c r="P137" s="96"/>
      <c r="Q137" s="6"/>
      <c r="R137" s="94"/>
      <c r="S137"/>
      <c r="T137"/>
      <c r="U137" s="77"/>
      <c r="V137" s="77"/>
      <c r="W137" s="77"/>
      <c r="X137" s="94"/>
      <c r="Y137" s="94"/>
      <c r="Z137" s="94"/>
      <c r="AA137" s="94"/>
      <c r="AB137" s="94"/>
      <c r="AC137" s="94"/>
      <c r="AD137" s="100"/>
      <c r="AE137" s="100"/>
      <c r="AF137"/>
      <c r="AG137"/>
      <c r="AH137"/>
      <c r="AI137"/>
      <c r="AJ137"/>
      <c r="AK137"/>
      <c r="AL137"/>
      <c r="AM137"/>
      <c r="AN137"/>
      <c r="AO137"/>
      <c r="AP137"/>
      <c r="AQ137"/>
      <c r="AR137"/>
      <c r="AS137"/>
      <c r="AT137"/>
      <c r="AU137"/>
      <c r="AV137"/>
      <c r="AW137"/>
      <c r="AX137"/>
      <c r="AY137"/>
      <c r="AZ137"/>
      <c r="BA137"/>
      <c r="BB137"/>
      <c r="BC137"/>
      <c r="BD137"/>
      <c r="BE137"/>
      <c r="BF137"/>
      <c r="BG137"/>
      <c r="BH137"/>
      <c r="BI137"/>
      <c r="BJ137"/>
      <c r="BK137"/>
      <c r="BL137"/>
      <c r="BM137"/>
      <c r="BN137"/>
      <c r="BO137"/>
      <c r="BP137"/>
      <c r="BQ137"/>
      <c r="BR137"/>
      <c r="BS137"/>
      <c r="BT137"/>
      <c r="BU137"/>
      <c r="BV137"/>
      <c r="BW137"/>
      <c r="BX137"/>
      <c r="BY137"/>
      <c r="BZ137"/>
      <c r="CA137"/>
      <c r="CB137"/>
      <c r="CC137"/>
      <c r="CD137"/>
      <c r="CE137"/>
      <c r="CF137"/>
      <c r="CG137"/>
      <c r="CH137"/>
      <c r="CI137"/>
      <c r="CJ137"/>
      <c r="CK137"/>
      <c r="CL137"/>
      <c r="CM137"/>
      <c r="CN137"/>
      <c r="CO137"/>
      <c r="CP137"/>
      <c r="CQ137"/>
      <c r="CR137"/>
      <c r="CS137"/>
      <c r="CT137"/>
      <c r="CU137"/>
      <c r="CV137"/>
      <c r="CW137"/>
      <c r="CX137"/>
      <c r="CY137"/>
      <c r="CZ137"/>
      <c r="DA137"/>
      <c r="DB137"/>
      <c r="DC137"/>
      <c r="DD137"/>
      <c r="DE137"/>
      <c r="DF137"/>
      <c r="DG137"/>
      <c r="DH137"/>
      <c r="DI137"/>
      <c r="DJ137"/>
      <c r="DK137"/>
      <c r="DL137"/>
      <c r="DM137"/>
      <c r="DN137"/>
      <c r="DO137"/>
      <c r="DP137"/>
      <c r="DQ137"/>
      <c r="DR137"/>
      <c r="DS137"/>
      <c r="DT137"/>
      <c r="DU137"/>
      <c r="DV137"/>
      <c r="DW137"/>
      <c r="DX137"/>
      <c r="DY137"/>
      <c r="DZ137"/>
      <c r="EA137"/>
      <c r="EB137"/>
      <c r="EC137"/>
      <c r="ED137"/>
      <c r="EE137"/>
      <c r="EF137"/>
      <c r="EG137"/>
      <c r="EH137"/>
      <c r="EI137"/>
      <c r="EJ137"/>
      <c r="EK137"/>
      <c r="EL137"/>
      <c r="EM137"/>
      <c r="EN137"/>
      <c r="EO137"/>
      <c r="EP137"/>
      <c r="EQ137"/>
      <c r="ER137"/>
      <c r="ES137"/>
      <c r="ET137"/>
      <c r="EU137"/>
      <c r="EV137"/>
      <c r="EW137"/>
      <c r="EX137"/>
      <c r="EY137"/>
      <c r="EZ137"/>
      <c r="FA137"/>
      <c r="FB137"/>
      <c r="FC137"/>
      <c r="FD137"/>
      <c r="FE137"/>
      <c r="FF137"/>
      <c r="FG137"/>
      <c r="FH137"/>
      <c r="FI137"/>
      <c r="FJ137"/>
      <c r="FK137"/>
      <c r="FL137"/>
      <c r="FM137"/>
      <c r="FN137"/>
      <c r="FO137"/>
      <c r="FP137"/>
      <c r="FQ137"/>
      <c r="FR137"/>
      <c r="FS137"/>
      <c r="FT137"/>
      <c r="FU137"/>
      <c r="FV137"/>
      <c r="FW137"/>
      <c r="FX137"/>
      <c r="FY137"/>
      <c r="FZ137"/>
      <c r="GA137"/>
      <c r="GB137"/>
      <c r="GC137"/>
      <c r="GD137"/>
      <c r="GE137"/>
      <c r="GF137"/>
      <c r="GG137"/>
      <c r="GH137"/>
      <c r="GI137"/>
      <c r="GJ137"/>
      <c r="GK137"/>
      <c r="GL137"/>
      <c r="GM137"/>
      <c r="GN137"/>
      <c r="GO137"/>
      <c r="GP137"/>
      <c r="GQ137"/>
      <c r="GR137"/>
      <c r="GS137"/>
      <c r="GT137"/>
      <c r="GU137"/>
      <c r="GV137"/>
      <c r="GW137"/>
      <c r="GX137"/>
      <c r="GY137"/>
      <c r="GZ137"/>
      <c r="HA137"/>
      <c r="HB137"/>
      <c r="HC137"/>
      <c r="HD137"/>
      <c r="HE137"/>
      <c r="HF137"/>
      <c r="HG137"/>
      <c r="HH137"/>
      <c r="HI137"/>
      <c r="HJ137"/>
      <c r="HK137"/>
      <c r="HL137"/>
      <c r="HM137"/>
      <c r="HN137"/>
      <c r="HO137"/>
      <c r="HP137"/>
      <c r="HQ137"/>
      <c r="HR137"/>
      <c r="HS137"/>
      <c r="HT137"/>
      <c r="HU137"/>
      <c r="HV137"/>
      <c r="HW137"/>
      <c r="HX137"/>
      <c r="HY137"/>
      <c r="HZ137"/>
      <c r="IA137"/>
      <c r="IB137"/>
      <c r="IC137"/>
      <c r="ID137"/>
      <c r="IE137"/>
      <c r="IF137"/>
      <c r="IG137"/>
      <c r="IH137"/>
      <c r="II137"/>
      <c r="IJ137"/>
      <c r="IK137"/>
      <c r="IL137"/>
      <c r="IM137"/>
      <c r="IN137"/>
      <c r="IO137"/>
      <c r="IP137"/>
      <c r="IQ137"/>
      <c r="IR137"/>
      <c r="IS137"/>
      <c r="IT137"/>
      <c r="IU137"/>
      <c r="IV137"/>
    </row>
    <row r="138" spans="1:256" ht="12" customHeight="1">
      <c r="A138"/>
      <c r="B138"/>
      <c r="C138"/>
      <c r="D138"/>
      <c r="E138"/>
      <c r="F138"/>
      <c r="G138"/>
      <c r="H138"/>
      <c r="I138"/>
      <c r="J138"/>
      <c r="K138" s="117"/>
      <c r="L138"/>
      <c r="M138"/>
      <c r="N138"/>
      <c r="O138"/>
      <c r="P138" s="117"/>
      <c r="Q138"/>
      <c r="R138"/>
      <c r="S138"/>
      <c r="T138"/>
      <c r="U138"/>
      <c r="V138"/>
      <c r="W138"/>
      <c r="X138"/>
      <c r="Y138"/>
      <c r="Z138"/>
      <c r="AA138"/>
      <c r="AB138"/>
      <c r="AC138"/>
      <c r="AD138"/>
      <c r="AE138"/>
      <c r="AF138"/>
      <c r="AG138"/>
      <c r="AH138"/>
      <c r="AI138"/>
      <c r="AJ138"/>
      <c r="AK138"/>
      <c r="AL138"/>
      <c r="AM138"/>
      <c r="AN138"/>
      <c r="AO138"/>
      <c r="AP138"/>
      <c r="AQ138"/>
      <c r="AR138"/>
      <c r="AS138"/>
      <c r="AT138"/>
      <c r="AU138"/>
      <c r="AV138"/>
      <c r="AW138"/>
      <c r="AX138"/>
      <c r="AY138"/>
      <c r="AZ138"/>
      <c r="BA138"/>
      <c r="BB138"/>
      <c r="BC138"/>
      <c r="BD138"/>
      <c r="BE138"/>
      <c r="BF138"/>
      <c r="BG138"/>
      <c r="BH138"/>
      <c r="BI138"/>
      <c r="BJ138"/>
      <c r="BK138"/>
      <c r="BL138"/>
      <c r="BM138"/>
      <c r="BN138"/>
      <c r="BO138"/>
      <c r="BP138"/>
      <c r="BQ138"/>
      <c r="BR138"/>
      <c r="BS138"/>
      <c r="BT138"/>
      <c r="BU138"/>
      <c r="BV138"/>
      <c r="BW138"/>
      <c r="BX138"/>
      <c r="BY138"/>
      <c r="BZ138"/>
      <c r="CA138"/>
      <c r="CB138"/>
      <c r="CC138"/>
      <c r="CD138"/>
      <c r="CE138"/>
      <c r="CF138"/>
      <c r="CG138"/>
      <c r="CH138"/>
      <c r="CI138"/>
      <c r="CJ138"/>
      <c r="CK138"/>
      <c r="CL138"/>
      <c r="CM138"/>
      <c r="CN138"/>
      <c r="CO138"/>
      <c r="CP138"/>
      <c r="CQ138"/>
      <c r="CR138"/>
      <c r="CS138"/>
      <c r="CT138"/>
      <c r="CU138"/>
      <c r="CV138"/>
      <c r="CW138"/>
      <c r="CX138"/>
      <c r="CY138"/>
      <c r="CZ138"/>
      <c r="DA138"/>
      <c r="DB138"/>
      <c r="DC138"/>
      <c r="DD138"/>
      <c r="DE138"/>
      <c r="DF138"/>
      <c r="DG138"/>
      <c r="DH138"/>
      <c r="DI138"/>
      <c r="DJ138"/>
      <c r="DK138"/>
      <c r="DL138"/>
      <c r="DM138"/>
      <c r="DN138"/>
      <c r="DO138"/>
      <c r="DP138"/>
      <c r="DQ138"/>
      <c r="DR138"/>
      <c r="DS138"/>
      <c r="DT138"/>
      <c r="DU138"/>
      <c r="DV138"/>
      <c r="DW138"/>
      <c r="DX138"/>
      <c r="DY138"/>
      <c r="DZ138"/>
      <c r="EA138"/>
      <c r="EB138"/>
      <c r="EC138"/>
      <c r="ED138"/>
      <c r="EE138"/>
      <c r="EF138"/>
      <c r="EG138"/>
      <c r="EH138"/>
      <c r="EI138"/>
      <c r="EJ138"/>
      <c r="EK138"/>
      <c r="EL138"/>
      <c r="EM138"/>
      <c r="EN138"/>
      <c r="EO138"/>
      <c r="EP138"/>
      <c r="EQ138"/>
      <c r="ER138"/>
      <c r="ES138"/>
      <c r="ET138"/>
      <c r="EU138"/>
      <c r="EV138"/>
      <c r="EW138"/>
      <c r="EX138"/>
      <c r="EY138"/>
      <c r="EZ138"/>
      <c r="FA138"/>
      <c r="FB138"/>
      <c r="FC138"/>
      <c r="FD138"/>
      <c r="FE138"/>
      <c r="FF138"/>
      <c r="FG138"/>
      <c r="FH138"/>
      <c r="FI138"/>
      <c r="FJ138"/>
      <c r="FK138"/>
      <c r="FL138"/>
      <c r="FM138"/>
      <c r="FN138"/>
      <c r="FO138"/>
      <c r="FP138"/>
      <c r="FQ138"/>
      <c r="FR138"/>
      <c r="FS138"/>
      <c r="FT138"/>
      <c r="FU138"/>
      <c r="FV138"/>
      <c r="FW138"/>
      <c r="FX138"/>
      <c r="FY138"/>
      <c r="FZ138"/>
      <c r="GA138"/>
      <c r="GB138"/>
      <c r="GC138"/>
      <c r="GD138"/>
      <c r="GE138"/>
      <c r="GF138"/>
      <c r="GG138"/>
      <c r="GH138"/>
      <c r="GI138"/>
      <c r="GJ138"/>
      <c r="GK138"/>
      <c r="GL138"/>
      <c r="GM138"/>
      <c r="GN138"/>
      <c r="GO138"/>
      <c r="GP138"/>
      <c r="GQ138"/>
      <c r="GR138"/>
      <c r="GS138"/>
      <c r="GT138"/>
      <c r="GU138"/>
      <c r="GV138"/>
      <c r="GW138"/>
      <c r="GX138"/>
      <c r="GY138"/>
      <c r="GZ138"/>
      <c r="HA138"/>
      <c r="HB138"/>
      <c r="HC138"/>
      <c r="HD138"/>
      <c r="HE138"/>
      <c r="HF138"/>
      <c r="HG138"/>
      <c r="HH138"/>
      <c r="HI138"/>
      <c r="HJ138"/>
      <c r="HK138"/>
      <c r="HL138"/>
      <c r="HM138"/>
      <c r="HN138"/>
      <c r="HO138"/>
      <c r="HP138"/>
      <c r="HQ138"/>
      <c r="HR138"/>
      <c r="HS138"/>
      <c r="HT138"/>
      <c r="HU138"/>
      <c r="HV138"/>
      <c r="HW138"/>
      <c r="HX138"/>
      <c r="HY138"/>
      <c r="HZ138"/>
      <c r="IA138"/>
      <c r="IB138"/>
      <c r="IC138"/>
      <c r="ID138"/>
      <c r="IE138"/>
      <c r="IF138"/>
      <c r="IG138"/>
      <c r="IH138"/>
      <c r="II138"/>
      <c r="IJ138"/>
      <c r="IK138"/>
      <c r="IL138"/>
      <c r="IM138"/>
      <c r="IN138"/>
      <c r="IO138"/>
      <c r="IP138"/>
      <c r="IQ138"/>
      <c r="IR138"/>
      <c r="IS138"/>
      <c r="IT138"/>
      <c r="IU138"/>
      <c r="IV138"/>
    </row>
    <row r="139" spans="1:256" ht="16.5" customHeight="1">
      <c r="A139" s="107">
        <v>18</v>
      </c>
      <c r="B139"/>
      <c r="C139" s="130" t="s">
        <v>178</v>
      </c>
      <c r="D139"/>
      <c r="E139"/>
      <c r="F139"/>
      <c r="G139"/>
      <c r="H139"/>
      <c r="I139"/>
      <c r="J139"/>
      <c r="K139" s="94"/>
      <c r="L139" s="94"/>
      <c r="M139" s="94"/>
      <c r="N139" s="94"/>
      <c r="O139" s="94"/>
      <c r="P139" s="94"/>
      <c r="Q139" s="94"/>
      <c r="R139" s="94"/>
      <c r="S139" s="94"/>
      <c r="T139" s="94"/>
      <c r="U139" s="94"/>
      <c r="V139" s="94"/>
      <c r="W139" s="94"/>
      <c r="X139" s="94"/>
      <c r="Y139" s="94"/>
      <c r="Z139" s="94"/>
      <c r="AA139" s="94"/>
      <c r="AB139" s="94"/>
      <c r="AC139" s="94"/>
      <c r="AD139"/>
      <c r="AE139"/>
      <c r="AF139"/>
      <c r="AG139"/>
      <c r="AH139"/>
      <c r="AI139"/>
      <c r="AJ139"/>
      <c r="AK139"/>
      <c r="AL139"/>
      <c r="AM139"/>
      <c r="AN139"/>
      <c r="AO139"/>
      <c r="AP139"/>
      <c r="AQ139"/>
      <c r="AR139"/>
      <c r="AS139"/>
      <c r="AT139"/>
      <c r="AU139"/>
      <c r="AV139"/>
      <c r="AW139"/>
      <c r="AX139"/>
      <c r="AY139"/>
      <c r="AZ139"/>
      <c r="BA139"/>
      <c r="BB139"/>
      <c r="BC139"/>
      <c r="BD139"/>
      <c r="BE139"/>
      <c r="BF139"/>
      <c r="BG139"/>
      <c r="BH139"/>
      <c r="BI139"/>
      <c r="BJ139"/>
      <c r="BK139"/>
      <c r="BL139"/>
      <c r="BM139"/>
      <c r="BN139"/>
      <c r="BO139"/>
      <c r="BP139"/>
      <c r="BQ139"/>
      <c r="BR139"/>
      <c r="BS139"/>
      <c r="BT139"/>
      <c r="BU139"/>
      <c r="BV139"/>
      <c r="BW139"/>
      <c r="BX139"/>
      <c r="BY139"/>
      <c r="BZ139"/>
      <c r="CA139"/>
      <c r="CB139"/>
      <c r="CC139"/>
      <c r="CD139"/>
      <c r="CE139"/>
      <c r="CF139"/>
      <c r="CG139"/>
      <c r="CH139"/>
      <c r="CI139"/>
      <c r="CJ139"/>
      <c r="CK139"/>
      <c r="CL139"/>
      <c r="CM139"/>
      <c r="CN139"/>
      <c r="CO139"/>
      <c r="CP139"/>
      <c r="CQ139"/>
      <c r="CR139"/>
      <c r="CS139"/>
      <c r="CT139"/>
      <c r="CU139"/>
      <c r="CV139"/>
      <c r="CW139"/>
      <c r="CX139"/>
      <c r="CY139"/>
      <c r="CZ139"/>
      <c r="DA139"/>
      <c r="DB139"/>
      <c r="DC139"/>
      <c r="DD139"/>
      <c r="DE139"/>
      <c r="DF139"/>
      <c r="DG139"/>
      <c r="DH139"/>
      <c r="DI139"/>
      <c r="DJ139"/>
      <c r="DK139"/>
      <c r="DL139"/>
      <c r="DM139"/>
      <c r="DN139"/>
      <c r="DO139"/>
      <c r="DP139"/>
      <c r="DQ139"/>
      <c r="DR139"/>
      <c r="DS139"/>
      <c r="DT139"/>
      <c r="DU139"/>
      <c r="DV139"/>
      <c r="DW139"/>
      <c r="DX139"/>
      <c r="DY139"/>
      <c r="DZ139"/>
      <c r="EA139"/>
      <c r="EB139"/>
      <c r="EC139"/>
      <c r="ED139"/>
      <c r="EE139"/>
      <c r="EF139"/>
      <c r="EG139"/>
      <c r="EH139"/>
      <c r="EI139"/>
      <c r="EJ139"/>
      <c r="EK139"/>
      <c r="EL139"/>
      <c r="EM139"/>
      <c r="EN139"/>
      <c r="EO139"/>
      <c r="EP139"/>
      <c r="EQ139"/>
      <c r="ER139"/>
      <c r="ES139"/>
      <c r="ET139"/>
      <c r="EU139"/>
      <c r="EV139"/>
      <c r="EW139"/>
      <c r="EX139"/>
      <c r="EY139"/>
      <c r="EZ139"/>
      <c r="FA139"/>
      <c r="FB139"/>
      <c r="FC139"/>
      <c r="FD139"/>
      <c r="FE139"/>
      <c r="FF139"/>
      <c r="FG139"/>
      <c r="FH139"/>
      <c r="FI139"/>
      <c r="FJ139"/>
      <c r="FK139"/>
      <c r="FL139"/>
      <c r="FM139"/>
      <c r="FN139"/>
      <c r="FO139"/>
      <c r="FP139"/>
      <c r="FQ139"/>
      <c r="FR139"/>
      <c r="FS139"/>
      <c r="FT139"/>
      <c r="FU139"/>
      <c r="FV139"/>
      <c r="FW139"/>
      <c r="FX139"/>
      <c r="FY139"/>
      <c r="FZ139"/>
      <c r="GA139"/>
      <c r="GB139"/>
      <c r="GC139"/>
      <c r="GD139"/>
      <c r="GE139"/>
      <c r="GF139"/>
      <c r="GG139"/>
      <c r="GH139"/>
      <c r="GI139"/>
      <c r="GJ139"/>
      <c r="GK139"/>
      <c r="GL139"/>
      <c r="GM139"/>
      <c r="GN139"/>
      <c r="GO139"/>
      <c r="GP139"/>
      <c r="GQ139"/>
      <c r="GR139"/>
      <c r="GS139"/>
      <c r="GT139"/>
      <c r="GU139"/>
      <c r="GV139"/>
      <c r="GW139"/>
      <c r="GX139"/>
      <c r="GY139"/>
      <c r="GZ139"/>
      <c r="HA139"/>
      <c r="HB139"/>
      <c r="HC139"/>
      <c r="HD139"/>
      <c r="HE139"/>
      <c r="HF139"/>
      <c r="HG139"/>
      <c r="HH139"/>
      <c r="HI139"/>
      <c r="HJ139"/>
      <c r="HK139"/>
      <c r="HL139"/>
      <c r="HM139"/>
      <c r="HN139"/>
      <c r="HO139"/>
      <c r="HP139"/>
      <c r="HQ139"/>
      <c r="HR139"/>
      <c r="HS139"/>
      <c r="HT139"/>
      <c r="HU139"/>
      <c r="HV139"/>
      <c r="HW139"/>
      <c r="HX139"/>
      <c r="HY139"/>
      <c r="HZ139"/>
      <c r="IA139"/>
      <c r="IB139"/>
      <c r="IC139"/>
      <c r="ID139"/>
      <c r="IE139"/>
      <c r="IF139"/>
      <c r="IG139"/>
      <c r="IH139"/>
      <c r="II139"/>
      <c r="IJ139"/>
      <c r="IK139"/>
      <c r="IL139"/>
      <c r="IM139"/>
      <c r="IN139"/>
      <c r="IO139"/>
      <c r="IP139"/>
      <c r="IQ139"/>
      <c r="IR139"/>
      <c r="IS139"/>
      <c r="IT139"/>
      <c r="IU139"/>
      <c r="IV139"/>
    </row>
    <row r="140" spans="1:256" ht="3.75" customHeight="1">
      <c r="A140"/>
      <c r="B140"/>
      <c r="C140"/>
      <c r="D140"/>
      <c r="E140"/>
      <c r="F140"/>
      <c r="G140"/>
      <c r="H140"/>
      <c r="I140"/>
      <c r="J140"/>
      <c r="K140"/>
      <c r="L140"/>
      <c r="M140"/>
      <c r="N140"/>
      <c r="O140"/>
      <c r="P140"/>
      <c r="Q140"/>
      <c r="R140"/>
      <c r="S140"/>
      <c r="T140"/>
      <c r="U140"/>
      <c r="V140"/>
      <c r="W140"/>
      <c r="X140"/>
      <c r="Y140"/>
      <c r="Z140"/>
      <c r="AA140"/>
      <c r="AB140"/>
      <c r="AC140"/>
      <c r="AD140"/>
      <c r="AE140"/>
      <c r="AF140"/>
      <c r="AG140"/>
      <c r="AH140"/>
      <c r="AI140"/>
      <c r="AJ140"/>
      <c r="AK140"/>
      <c r="AL140"/>
      <c r="AM140"/>
      <c r="AN140"/>
      <c r="AO140"/>
      <c r="AP140"/>
      <c r="AQ140"/>
      <c r="AR140"/>
      <c r="AS140"/>
      <c r="AT140"/>
      <c r="AU140"/>
      <c r="AV140"/>
      <c r="AW140"/>
      <c r="AX140"/>
      <c r="AY140"/>
      <c r="AZ140"/>
      <c r="BA140"/>
      <c r="BB140"/>
      <c r="BC140"/>
      <c r="BD140"/>
      <c r="BE140"/>
      <c r="BF140"/>
      <c r="BG140"/>
      <c r="BH140"/>
      <c r="BI140"/>
      <c r="BJ140"/>
      <c r="BK140"/>
      <c r="BL140"/>
      <c r="BM140"/>
      <c r="BN140"/>
      <c r="BO140"/>
      <c r="BP140"/>
      <c r="BQ140"/>
      <c r="BR140"/>
      <c r="BS140"/>
      <c r="BT140"/>
      <c r="BU140"/>
      <c r="BV140"/>
      <c r="BW140"/>
      <c r="BX140"/>
      <c r="BY140"/>
      <c r="BZ140"/>
      <c r="CA140"/>
      <c r="CB140"/>
      <c r="CC140"/>
      <c r="CD140"/>
      <c r="CE140"/>
      <c r="CF140"/>
      <c r="CG140"/>
      <c r="CH140"/>
      <c r="CI140"/>
      <c r="CJ140"/>
      <c r="CK140"/>
      <c r="CL140"/>
      <c r="CM140"/>
      <c r="CN140"/>
      <c r="CO140"/>
      <c r="CP140"/>
      <c r="CQ140"/>
      <c r="CR140"/>
      <c r="CS140"/>
      <c r="CT140"/>
      <c r="CU140"/>
      <c r="CV140"/>
      <c r="CW140"/>
      <c r="CX140"/>
      <c r="CY140"/>
      <c r="CZ140"/>
      <c r="DA140"/>
      <c r="DB140"/>
      <c r="DC140"/>
      <c r="DD140"/>
      <c r="DE140"/>
      <c r="DF140"/>
      <c r="DG140"/>
      <c r="DH140"/>
      <c r="DI140"/>
      <c r="DJ140"/>
      <c r="DK140"/>
      <c r="DL140"/>
      <c r="DM140"/>
      <c r="DN140"/>
      <c r="DO140"/>
      <c r="DP140"/>
      <c r="DQ140"/>
      <c r="DR140"/>
      <c r="DS140"/>
      <c r="DT140"/>
      <c r="DU140"/>
      <c r="DV140"/>
      <c r="DW140"/>
      <c r="DX140"/>
      <c r="DY140"/>
      <c r="DZ140"/>
      <c r="EA140"/>
      <c r="EB140"/>
      <c r="EC140"/>
      <c r="ED140"/>
      <c r="EE140"/>
      <c r="EF140"/>
      <c r="EG140"/>
      <c r="EH140"/>
      <c r="EI140"/>
      <c r="EJ140"/>
      <c r="EK140"/>
      <c r="EL140"/>
      <c r="EM140"/>
      <c r="EN140"/>
      <c r="EO140"/>
      <c r="EP140"/>
      <c r="EQ140"/>
      <c r="ER140"/>
      <c r="ES140"/>
      <c r="ET140"/>
      <c r="EU140"/>
      <c r="EV140"/>
      <c r="EW140"/>
      <c r="EX140"/>
      <c r="EY140"/>
      <c r="EZ140"/>
      <c r="FA140"/>
      <c r="FB140"/>
      <c r="FC140"/>
      <c r="FD140"/>
      <c r="FE140"/>
      <c r="FF140"/>
      <c r="FG140"/>
      <c r="FH140"/>
      <c r="FI140"/>
      <c r="FJ140"/>
      <c r="FK140"/>
      <c r="FL140"/>
      <c r="FM140"/>
      <c r="FN140"/>
      <c r="FO140"/>
      <c r="FP140"/>
      <c r="FQ140"/>
      <c r="FR140"/>
      <c r="FS140"/>
      <c r="FT140"/>
      <c r="FU140"/>
      <c r="FV140"/>
      <c r="FW140"/>
      <c r="FX140"/>
      <c r="FY140"/>
      <c r="FZ140"/>
      <c r="GA140"/>
      <c r="GB140"/>
      <c r="GC140"/>
      <c r="GD140"/>
      <c r="GE140"/>
      <c r="GF140"/>
      <c r="GG140"/>
      <c r="GH140"/>
      <c r="GI140"/>
      <c r="GJ140"/>
      <c r="GK140"/>
      <c r="GL140"/>
      <c r="GM140"/>
      <c r="GN140"/>
      <c r="GO140"/>
      <c r="GP140"/>
      <c r="GQ140"/>
      <c r="GR140"/>
      <c r="GS140"/>
      <c r="GT140"/>
      <c r="GU140"/>
      <c r="GV140"/>
      <c r="GW140"/>
      <c r="GX140"/>
      <c r="GY140"/>
      <c r="GZ140"/>
      <c r="HA140"/>
      <c r="HB140"/>
      <c r="HC140"/>
      <c r="HD140"/>
      <c r="HE140"/>
      <c r="HF140"/>
      <c r="HG140"/>
      <c r="HH140"/>
      <c r="HI140"/>
      <c r="HJ140"/>
      <c r="HK140"/>
      <c r="HL140"/>
      <c r="HM140"/>
      <c r="HN140"/>
      <c r="HO140"/>
      <c r="HP140"/>
      <c r="HQ140"/>
      <c r="HR140"/>
      <c r="HS140"/>
      <c r="HT140"/>
      <c r="HU140"/>
      <c r="HV140"/>
      <c r="HW140"/>
      <c r="HX140"/>
      <c r="HY140"/>
      <c r="HZ140"/>
      <c r="IA140"/>
      <c r="IB140"/>
      <c r="IC140"/>
      <c r="ID140"/>
      <c r="IE140"/>
      <c r="IF140"/>
      <c r="IG140"/>
      <c r="IH140"/>
      <c r="II140"/>
      <c r="IJ140"/>
      <c r="IK140"/>
      <c r="IL140"/>
      <c r="IM140"/>
      <c r="IN140"/>
      <c r="IO140"/>
      <c r="IP140"/>
      <c r="IQ140"/>
      <c r="IR140"/>
      <c r="IS140"/>
      <c r="IT140"/>
      <c r="IU140"/>
      <c r="IV140"/>
    </row>
    <row r="141" spans="1:256" ht="16.5" customHeight="1">
      <c r="A141"/>
      <c r="B141"/>
      <c r="C141" s="135" t="s">
        <v>179</v>
      </c>
      <c r="D141" s="88"/>
      <c r="E141" s="88"/>
      <c r="F141" s="88"/>
      <c r="G141" s="88"/>
      <c r="H141" s="135" t="s">
        <v>180</v>
      </c>
      <c r="I141" s="88"/>
      <c r="J141" s="88"/>
      <c r="K141" s="88"/>
      <c r="L141" s="88"/>
      <c r="M141" s="414" t="s">
        <v>181</v>
      </c>
      <c r="N141" s="414"/>
      <c r="O141" s="414"/>
      <c r="P141" s="414"/>
      <c r="Q141" s="414"/>
      <c r="R141" s="414"/>
      <c r="S141" s="414"/>
      <c r="T141" s="415" t="s">
        <v>182</v>
      </c>
      <c r="U141" s="415"/>
      <c r="V141" s="415"/>
      <c r="W141" s="415"/>
      <c r="X141" s="415"/>
      <c r="Y141" s="100"/>
      <c r="Z141" s="416" t="s">
        <v>183</v>
      </c>
      <c r="AA141" s="417" t="s">
        <v>184</v>
      </c>
      <c r="AB141" s="417"/>
      <c r="AC141" s="417"/>
      <c r="AD141" s="417"/>
      <c r="AE141" s="417"/>
      <c r="AF141"/>
      <c r="AG141"/>
      <c r="AH141"/>
      <c r="AI141"/>
      <c r="AJ141"/>
      <c r="AK141"/>
      <c r="AL141"/>
      <c r="AM141"/>
      <c r="AN141"/>
      <c r="AO141"/>
      <c r="AP141"/>
      <c r="AQ141"/>
      <c r="AR141"/>
      <c r="AS141"/>
      <c r="AT141"/>
      <c r="AU141"/>
      <c r="AV141"/>
      <c r="AW141"/>
      <c r="AX141"/>
      <c r="AY141"/>
      <c r="AZ141"/>
      <c r="BA141"/>
      <c r="BB141"/>
      <c r="BC141"/>
      <c r="BD141"/>
      <c r="BE141"/>
      <c r="BF141"/>
      <c r="BG141"/>
      <c r="BH141"/>
      <c r="BI141"/>
      <c r="BJ141"/>
      <c r="BK141"/>
      <c r="BL141"/>
      <c r="BM141"/>
      <c r="BN141"/>
      <c r="BO141"/>
      <c r="BP141"/>
      <c r="BQ141"/>
      <c r="BR141"/>
      <c r="BS141"/>
      <c r="BT141"/>
      <c r="BU141"/>
      <c r="BV141"/>
      <c r="BW141"/>
      <c r="BX141"/>
      <c r="BY141"/>
      <c r="BZ141"/>
      <c r="CA141"/>
      <c r="CB141"/>
      <c r="CC141"/>
      <c r="CD141"/>
      <c r="CE141"/>
      <c r="CF141"/>
      <c r="CG141"/>
      <c r="CH141"/>
      <c r="CI141"/>
      <c r="CJ141"/>
      <c r="CK141"/>
      <c r="CL141"/>
      <c r="CM141"/>
      <c r="CN141"/>
      <c r="CO141"/>
      <c r="CP141"/>
      <c r="CQ141"/>
      <c r="CR141"/>
      <c r="CS141"/>
      <c r="CT141"/>
      <c r="CU141"/>
      <c r="CV141"/>
      <c r="CW141"/>
      <c r="CX141"/>
      <c r="CY141"/>
      <c r="CZ141"/>
      <c r="DA141"/>
      <c r="DB141"/>
      <c r="DC141"/>
      <c r="DD141"/>
      <c r="DE141"/>
      <c r="DF141"/>
      <c r="DG141"/>
      <c r="DH141"/>
      <c r="DI141"/>
      <c r="DJ141"/>
      <c r="DK141"/>
      <c r="DL141"/>
      <c r="DM141"/>
      <c r="DN141"/>
      <c r="DO141"/>
      <c r="DP141"/>
      <c r="DQ141"/>
      <c r="DR141"/>
      <c r="DS141"/>
      <c r="DT141"/>
      <c r="DU141"/>
      <c r="DV141"/>
      <c r="DW141"/>
      <c r="DX141"/>
      <c r="DY141"/>
      <c r="DZ141"/>
      <c r="EA141"/>
      <c r="EB141"/>
      <c r="EC141"/>
      <c r="ED141"/>
      <c r="EE141"/>
      <c r="EF141"/>
      <c r="EG141"/>
      <c r="EH141"/>
      <c r="EI141"/>
      <c r="EJ141"/>
      <c r="EK141"/>
      <c r="EL141"/>
      <c r="EM141"/>
      <c r="EN141"/>
      <c r="EO141"/>
      <c r="EP141"/>
      <c r="EQ141"/>
      <c r="ER141"/>
      <c r="ES141"/>
      <c r="ET141"/>
      <c r="EU141"/>
      <c r="EV141"/>
      <c r="EW141"/>
      <c r="EX141"/>
      <c r="EY141"/>
      <c r="EZ141"/>
      <c r="FA141"/>
      <c r="FB141"/>
      <c r="FC141"/>
      <c r="FD141"/>
      <c r="FE141"/>
      <c r="FF141"/>
      <c r="FG141"/>
      <c r="FH141"/>
      <c r="FI141"/>
      <c r="FJ141"/>
      <c r="FK141"/>
      <c r="FL141"/>
      <c r="FM141"/>
      <c r="FN141"/>
      <c r="FO141"/>
      <c r="FP141"/>
      <c r="FQ141"/>
      <c r="FR141"/>
      <c r="FS141"/>
      <c r="FT141"/>
      <c r="FU141"/>
      <c r="FV141"/>
      <c r="FW141"/>
      <c r="FX141"/>
      <c r="FY141"/>
      <c r="FZ141"/>
      <c r="GA141"/>
      <c r="GB141"/>
      <c r="GC141"/>
      <c r="GD141"/>
      <c r="GE141"/>
      <c r="GF141"/>
      <c r="GG141"/>
      <c r="GH141"/>
      <c r="GI141"/>
      <c r="GJ141"/>
      <c r="GK141"/>
      <c r="GL141"/>
      <c r="GM141"/>
      <c r="GN141"/>
      <c r="GO141"/>
      <c r="GP141"/>
      <c r="GQ141"/>
      <c r="GR141"/>
      <c r="GS141"/>
      <c r="GT141"/>
      <c r="GU141"/>
      <c r="GV141"/>
      <c r="GW141"/>
      <c r="GX141"/>
      <c r="GY141"/>
      <c r="GZ141"/>
      <c r="HA141"/>
      <c r="HB141"/>
      <c r="HC141"/>
      <c r="HD141"/>
      <c r="HE141"/>
      <c r="HF141"/>
      <c r="HG141"/>
      <c r="HH141"/>
      <c r="HI141"/>
      <c r="HJ141"/>
      <c r="HK141"/>
      <c r="HL141"/>
      <c r="HM141"/>
      <c r="HN141"/>
      <c r="HO141"/>
      <c r="HP141"/>
      <c r="HQ141"/>
      <c r="HR141"/>
      <c r="HS141"/>
      <c r="HT141"/>
      <c r="HU141"/>
      <c r="HV141"/>
      <c r="HW141"/>
      <c r="HX141"/>
      <c r="HY141"/>
      <c r="HZ141"/>
      <c r="IA141"/>
      <c r="IB141"/>
      <c r="IC141"/>
      <c r="ID141"/>
      <c r="IE141"/>
      <c r="IF141"/>
      <c r="IG141"/>
      <c r="IH141"/>
      <c r="II141"/>
      <c r="IJ141"/>
      <c r="IK141"/>
      <c r="IL141"/>
      <c r="IM141"/>
      <c r="IN141"/>
      <c r="IO141"/>
      <c r="IP141"/>
      <c r="IQ141"/>
      <c r="IR141"/>
      <c r="IS141"/>
      <c r="IT141"/>
      <c r="IU141"/>
      <c r="IV141"/>
    </row>
    <row r="142" spans="1:256" ht="15" customHeight="1">
      <c r="A142"/>
      <c r="B142"/>
      <c r="C142" s="136"/>
      <c r="D142" s="137" t="s">
        <v>14</v>
      </c>
      <c r="E142" s="138"/>
      <c r="F142" s="139" t="s">
        <v>185</v>
      </c>
      <c r="G142" s="140"/>
      <c r="H142" s="136"/>
      <c r="I142" s="137" t="s">
        <v>14</v>
      </c>
      <c r="J142" s="138"/>
      <c r="K142" s="139" t="s">
        <v>185</v>
      </c>
      <c r="L142" s="140"/>
      <c r="M142" s="414"/>
      <c r="N142" s="414"/>
      <c r="O142" s="414"/>
      <c r="P142" s="414"/>
      <c r="Q142" s="414"/>
      <c r="R142" s="414"/>
      <c r="S142" s="414"/>
      <c r="T142" s="415"/>
      <c r="U142" s="415"/>
      <c r="V142" s="415"/>
      <c r="W142" s="415"/>
      <c r="X142" s="415"/>
      <c r="Y142" s="141"/>
      <c r="Z142" s="416"/>
      <c r="AA142" s="417"/>
      <c r="AB142" s="417"/>
      <c r="AC142" s="417"/>
      <c r="AD142" s="417"/>
      <c r="AE142" s="417"/>
      <c r="AF142"/>
      <c r="AG142"/>
      <c r="AH142"/>
      <c r="AI142"/>
      <c r="AJ142"/>
      <c r="AK142"/>
      <c r="AL142"/>
      <c r="AM142"/>
      <c r="AN142"/>
      <c r="AO142"/>
      <c r="AP142"/>
      <c r="AQ142"/>
      <c r="AR142"/>
      <c r="AS142"/>
      <c r="AT142"/>
      <c r="AU142"/>
      <c r="AV142"/>
      <c r="AW142"/>
      <c r="AX142"/>
      <c r="AY142"/>
      <c r="AZ142"/>
      <c r="BA142"/>
      <c r="BB142"/>
      <c r="BC142"/>
      <c r="BD142"/>
      <c r="BE142"/>
      <c r="BF142"/>
      <c r="BG142"/>
      <c r="BH142"/>
      <c r="BI142"/>
      <c r="BJ142"/>
      <c r="BK142"/>
      <c r="BL142"/>
      <c r="BM142"/>
      <c r="BN142"/>
      <c r="BO142"/>
      <c r="BP142"/>
      <c r="BQ142"/>
      <c r="BR142"/>
      <c r="BS142"/>
      <c r="BT142"/>
      <c r="BU142"/>
      <c r="BV142"/>
      <c r="BW142"/>
      <c r="BX142"/>
      <c r="BY142"/>
      <c r="BZ142"/>
      <c r="CA142"/>
      <c r="CB142"/>
      <c r="CC142"/>
      <c r="CD142"/>
      <c r="CE142"/>
      <c r="CF142"/>
      <c r="CG142"/>
      <c r="CH142"/>
      <c r="CI142"/>
      <c r="CJ142"/>
      <c r="CK142"/>
      <c r="CL142"/>
      <c r="CM142"/>
      <c r="CN142"/>
      <c r="CO142"/>
      <c r="CP142"/>
      <c r="CQ142"/>
      <c r="CR142"/>
      <c r="CS142"/>
      <c r="CT142"/>
      <c r="CU142"/>
      <c r="CV142"/>
      <c r="CW142"/>
      <c r="CX142"/>
      <c r="CY142"/>
      <c r="CZ142"/>
      <c r="DA142"/>
      <c r="DB142"/>
      <c r="DC142"/>
      <c r="DD142"/>
      <c r="DE142"/>
      <c r="DF142"/>
      <c r="DG142"/>
      <c r="DH142"/>
      <c r="DI142"/>
      <c r="DJ142"/>
      <c r="DK142"/>
      <c r="DL142"/>
      <c r="DM142"/>
      <c r="DN142"/>
      <c r="DO142"/>
      <c r="DP142"/>
      <c r="DQ142"/>
      <c r="DR142"/>
      <c r="DS142"/>
      <c r="DT142"/>
      <c r="DU142"/>
      <c r="DV142"/>
      <c r="DW142"/>
      <c r="DX142"/>
      <c r="DY142"/>
      <c r="DZ142"/>
      <c r="EA142"/>
      <c r="EB142"/>
      <c r="EC142"/>
      <c r="ED142"/>
      <c r="EE142"/>
      <c r="EF142"/>
      <c r="EG142"/>
      <c r="EH142"/>
      <c r="EI142"/>
      <c r="EJ142"/>
      <c r="EK142"/>
      <c r="EL142"/>
      <c r="EM142"/>
      <c r="EN142"/>
      <c r="EO142"/>
      <c r="EP142"/>
      <c r="EQ142"/>
      <c r="ER142"/>
      <c r="ES142"/>
      <c r="ET142"/>
      <c r="EU142"/>
      <c r="EV142"/>
      <c r="EW142"/>
      <c r="EX142"/>
      <c r="EY142"/>
      <c r="EZ142"/>
      <c r="FA142"/>
      <c r="FB142"/>
      <c r="FC142"/>
      <c r="FD142"/>
      <c r="FE142"/>
      <c r="FF142"/>
      <c r="FG142"/>
      <c r="FH142"/>
      <c r="FI142"/>
      <c r="FJ142"/>
      <c r="FK142"/>
      <c r="FL142"/>
      <c r="FM142"/>
      <c r="FN142"/>
      <c r="FO142"/>
      <c r="FP142"/>
      <c r="FQ142"/>
      <c r="FR142"/>
      <c r="FS142"/>
      <c r="FT142"/>
      <c r="FU142"/>
      <c r="FV142"/>
      <c r="FW142"/>
      <c r="FX142"/>
      <c r="FY142"/>
      <c r="FZ142"/>
      <c r="GA142"/>
      <c r="GB142"/>
      <c r="GC142"/>
      <c r="GD142"/>
      <c r="GE142"/>
      <c r="GF142"/>
      <c r="GG142"/>
      <c r="GH142"/>
      <c r="GI142"/>
      <c r="GJ142"/>
      <c r="GK142"/>
      <c r="GL142"/>
      <c r="GM142"/>
      <c r="GN142"/>
      <c r="GO142"/>
      <c r="GP142"/>
      <c r="GQ142"/>
      <c r="GR142"/>
      <c r="GS142"/>
      <c r="GT142"/>
      <c r="GU142"/>
      <c r="GV142"/>
      <c r="GW142"/>
      <c r="GX142"/>
      <c r="GY142"/>
      <c r="GZ142"/>
      <c r="HA142"/>
      <c r="HB142"/>
      <c r="HC142"/>
      <c r="HD142"/>
      <c r="HE142"/>
      <c r="HF142"/>
      <c r="HG142"/>
      <c r="HH142"/>
      <c r="HI142"/>
      <c r="HJ142"/>
      <c r="HK142"/>
      <c r="HL142"/>
      <c r="HM142"/>
      <c r="HN142"/>
      <c r="HO142"/>
      <c r="HP142"/>
      <c r="HQ142"/>
      <c r="HR142"/>
      <c r="HS142"/>
      <c r="HT142"/>
      <c r="HU142"/>
      <c r="HV142"/>
      <c r="HW142"/>
      <c r="HX142"/>
      <c r="HY142"/>
      <c r="HZ142"/>
      <c r="IA142"/>
      <c r="IB142"/>
      <c r="IC142"/>
      <c r="ID142"/>
      <c r="IE142"/>
      <c r="IF142"/>
      <c r="IG142"/>
      <c r="IH142"/>
      <c r="II142"/>
      <c r="IJ142"/>
      <c r="IK142"/>
      <c r="IL142"/>
      <c r="IM142"/>
      <c r="IN142"/>
      <c r="IO142"/>
      <c r="IP142"/>
      <c r="IQ142"/>
      <c r="IR142"/>
      <c r="IS142"/>
      <c r="IT142"/>
      <c r="IU142"/>
      <c r="IV142"/>
    </row>
    <row r="143" spans="1:256" ht="15" customHeight="1">
      <c r="A143"/>
      <c r="B143"/>
      <c r="C143" s="142"/>
      <c r="D143" s="143" t="s">
        <v>14</v>
      </c>
      <c r="E143" s="144"/>
      <c r="F143" s="145" t="s">
        <v>186</v>
      </c>
      <c r="G143" s="146"/>
      <c r="H143" s="142"/>
      <c r="I143" s="143" t="s">
        <v>14</v>
      </c>
      <c r="J143" s="144"/>
      <c r="K143" s="145" t="s">
        <v>186</v>
      </c>
      <c r="L143" s="146"/>
      <c r="M143" s="147"/>
      <c r="N143" s="145"/>
      <c r="O143" s="145"/>
      <c r="P143" s="145"/>
      <c r="Q143" s="145"/>
      <c r="R143" s="145"/>
      <c r="S143" s="148"/>
      <c r="T143" s="415"/>
      <c r="U143" s="415"/>
      <c r="V143" s="415"/>
      <c r="W143" s="415"/>
      <c r="X143" s="415"/>
      <c r="Y143" s="141"/>
      <c r="Z143" s="416"/>
      <c r="AA143" s="417"/>
      <c r="AB143" s="417"/>
      <c r="AC143" s="417"/>
      <c r="AD143" s="417"/>
      <c r="AE143" s="417"/>
      <c r="AF143"/>
      <c r="AG143"/>
      <c r="AH143"/>
      <c r="AI143"/>
      <c r="AJ143"/>
      <c r="AK143"/>
      <c r="AL143"/>
      <c r="AM143"/>
      <c r="AN143"/>
      <c r="AO143"/>
      <c r="AP143"/>
      <c r="AQ143"/>
      <c r="AR143"/>
      <c r="AS143"/>
      <c r="AT143"/>
      <c r="AU143"/>
      <c r="AV143"/>
      <c r="AW143"/>
      <c r="AX143"/>
      <c r="AY143"/>
      <c r="AZ143"/>
      <c r="BA143"/>
      <c r="BB143"/>
      <c r="BC143"/>
      <c r="BD143"/>
      <c r="BE143"/>
      <c r="BF143"/>
      <c r="BG143"/>
      <c r="BH143"/>
      <c r="BI143"/>
      <c r="BJ143"/>
      <c r="BK143"/>
      <c r="BL143"/>
      <c r="BM143"/>
      <c r="BN143"/>
      <c r="BO143"/>
      <c r="BP143"/>
      <c r="BQ143"/>
      <c r="BR143"/>
      <c r="BS143"/>
      <c r="BT143"/>
      <c r="BU143"/>
      <c r="BV143"/>
      <c r="BW143"/>
      <c r="BX143"/>
      <c r="BY143"/>
      <c r="BZ143"/>
      <c r="CA143"/>
      <c r="CB143"/>
      <c r="CC143"/>
      <c r="CD143"/>
      <c r="CE143"/>
      <c r="CF143"/>
      <c r="CG143"/>
      <c r="CH143"/>
      <c r="CI143"/>
      <c r="CJ143"/>
      <c r="CK143"/>
      <c r="CL143"/>
      <c r="CM143"/>
      <c r="CN143"/>
      <c r="CO143"/>
      <c r="CP143"/>
      <c r="CQ143"/>
      <c r="CR143"/>
      <c r="CS143"/>
      <c r="CT143"/>
      <c r="CU143"/>
      <c r="CV143"/>
      <c r="CW143"/>
      <c r="CX143"/>
      <c r="CY143"/>
      <c r="CZ143"/>
      <c r="DA143"/>
      <c r="DB143"/>
      <c r="DC143"/>
      <c r="DD143"/>
      <c r="DE143"/>
      <c r="DF143"/>
      <c r="DG143"/>
      <c r="DH143"/>
      <c r="DI143"/>
      <c r="DJ143"/>
      <c r="DK143"/>
      <c r="DL143"/>
      <c r="DM143"/>
      <c r="DN143"/>
      <c r="DO143"/>
      <c r="DP143"/>
      <c r="DQ143"/>
      <c r="DR143"/>
      <c r="DS143"/>
      <c r="DT143"/>
      <c r="DU143"/>
      <c r="DV143"/>
      <c r="DW143"/>
      <c r="DX143"/>
      <c r="DY143"/>
      <c r="DZ143"/>
      <c r="EA143"/>
      <c r="EB143"/>
      <c r="EC143"/>
      <c r="ED143"/>
      <c r="EE143"/>
      <c r="EF143"/>
      <c r="EG143"/>
      <c r="EH143"/>
      <c r="EI143"/>
      <c r="EJ143"/>
      <c r="EK143"/>
      <c r="EL143"/>
      <c r="EM143"/>
      <c r="EN143"/>
      <c r="EO143"/>
      <c r="EP143"/>
      <c r="EQ143"/>
      <c r="ER143"/>
      <c r="ES143"/>
      <c r="ET143"/>
      <c r="EU143"/>
      <c r="EV143"/>
      <c r="EW143"/>
      <c r="EX143"/>
      <c r="EY143"/>
      <c r="EZ143"/>
      <c r="FA143"/>
      <c r="FB143"/>
      <c r="FC143"/>
      <c r="FD143"/>
      <c r="FE143"/>
      <c r="FF143"/>
      <c r="FG143"/>
      <c r="FH143"/>
      <c r="FI143"/>
      <c r="FJ143"/>
      <c r="FK143"/>
      <c r="FL143"/>
      <c r="FM143"/>
      <c r="FN143"/>
      <c r="FO143"/>
      <c r="FP143"/>
      <c r="FQ143"/>
      <c r="FR143"/>
      <c r="FS143"/>
      <c r="FT143"/>
      <c r="FU143"/>
      <c r="FV143"/>
      <c r="FW143"/>
      <c r="FX143"/>
      <c r="FY143"/>
      <c r="FZ143"/>
      <c r="GA143"/>
      <c r="GB143"/>
      <c r="GC143"/>
      <c r="GD143"/>
      <c r="GE143"/>
      <c r="GF143"/>
      <c r="GG143"/>
      <c r="GH143"/>
      <c r="GI143"/>
      <c r="GJ143"/>
      <c r="GK143"/>
      <c r="GL143"/>
      <c r="GM143"/>
      <c r="GN143"/>
      <c r="GO143"/>
      <c r="GP143"/>
      <c r="GQ143"/>
      <c r="GR143"/>
      <c r="GS143"/>
      <c r="GT143"/>
      <c r="GU143"/>
      <c r="GV143"/>
      <c r="GW143"/>
      <c r="GX143"/>
      <c r="GY143"/>
      <c r="GZ143"/>
      <c r="HA143"/>
      <c r="HB143"/>
      <c r="HC143"/>
      <c r="HD143"/>
      <c r="HE143"/>
      <c r="HF143"/>
      <c r="HG143"/>
      <c r="HH143"/>
      <c r="HI143"/>
      <c r="HJ143"/>
      <c r="HK143"/>
      <c r="HL143"/>
      <c r="HM143"/>
      <c r="HN143"/>
      <c r="HO143"/>
      <c r="HP143"/>
      <c r="HQ143"/>
      <c r="HR143"/>
      <c r="HS143"/>
      <c r="HT143"/>
      <c r="HU143"/>
      <c r="HV143"/>
      <c r="HW143"/>
      <c r="HX143"/>
      <c r="HY143"/>
      <c r="HZ143"/>
      <c r="IA143"/>
      <c r="IB143"/>
      <c r="IC143"/>
      <c r="ID143"/>
      <c r="IE143"/>
      <c r="IF143"/>
      <c r="IG143"/>
      <c r="IH143"/>
      <c r="II143"/>
      <c r="IJ143"/>
      <c r="IK143"/>
      <c r="IL143"/>
      <c r="IM143"/>
      <c r="IN143"/>
      <c r="IO143"/>
      <c r="IP143"/>
      <c r="IQ143"/>
      <c r="IR143"/>
      <c r="IS143"/>
      <c r="IT143"/>
      <c r="IU143"/>
      <c r="IV143"/>
    </row>
    <row r="144" spans="1:256" ht="15" customHeight="1">
      <c r="A144"/>
      <c r="B144"/>
      <c r="C144" s="418"/>
      <c r="D144" s="418"/>
      <c r="E144" s="418"/>
      <c r="F144" s="418"/>
      <c r="G144" s="419" t="s">
        <v>187</v>
      </c>
      <c r="H144" s="418"/>
      <c r="I144" s="418"/>
      <c r="J144" s="418"/>
      <c r="K144" s="418"/>
      <c r="L144" s="419" t="s">
        <v>187</v>
      </c>
      <c r="M144" s="418"/>
      <c r="N144" s="418"/>
      <c r="O144" s="418"/>
      <c r="P144" s="418"/>
      <c r="Q144" s="418"/>
      <c r="R144" s="418"/>
      <c r="S144" s="419" t="s">
        <v>187</v>
      </c>
      <c r="T144" s="415"/>
      <c r="U144" s="415"/>
      <c r="V144" s="415"/>
      <c r="W144" s="415"/>
      <c r="X144" s="415"/>
      <c r="Y144" s="141"/>
      <c r="Z144" s="416"/>
      <c r="AA144" s="417"/>
      <c r="AB144" s="417"/>
      <c r="AC144" s="417"/>
      <c r="AD144" s="417"/>
      <c r="AE144" s="417"/>
      <c r="AF144"/>
      <c r="AG144"/>
      <c r="AH144"/>
      <c r="AI144"/>
      <c r="AJ144"/>
      <c r="AK144"/>
      <c r="AL144"/>
      <c r="AM144"/>
      <c r="AN144"/>
      <c r="AO144"/>
      <c r="AP144"/>
      <c r="AQ144"/>
      <c r="AR144"/>
      <c r="AS144"/>
      <c r="AT144"/>
      <c r="AU144"/>
      <c r="AV144"/>
      <c r="AW144"/>
      <c r="AX144"/>
      <c r="AY144"/>
      <c r="AZ144"/>
      <c r="BA144"/>
      <c r="BB144"/>
      <c r="BC144"/>
      <c r="BD144"/>
      <c r="BE144"/>
      <c r="BF144"/>
      <c r="BG144"/>
      <c r="BH144"/>
      <c r="BI144"/>
      <c r="BJ144"/>
      <c r="BK144"/>
      <c r="BL144"/>
      <c r="BM144"/>
      <c r="BN144"/>
      <c r="BO144"/>
      <c r="BP144"/>
      <c r="BQ144"/>
      <c r="BR144"/>
      <c r="BS144"/>
      <c r="BT144"/>
      <c r="BU144"/>
      <c r="BV144"/>
      <c r="BW144"/>
      <c r="BX144"/>
      <c r="BY144"/>
      <c r="BZ144"/>
      <c r="CA144"/>
      <c r="CB144"/>
      <c r="CC144"/>
      <c r="CD144"/>
      <c r="CE144"/>
      <c r="CF144"/>
      <c r="CG144"/>
      <c r="CH144"/>
      <c r="CI144"/>
      <c r="CJ144"/>
      <c r="CK144"/>
      <c r="CL144"/>
      <c r="CM144"/>
      <c r="CN144"/>
      <c r="CO144"/>
      <c r="CP144"/>
      <c r="CQ144"/>
      <c r="CR144"/>
      <c r="CS144"/>
      <c r="CT144"/>
      <c r="CU144"/>
      <c r="CV144"/>
      <c r="CW144"/>
      <c r="CX144"/>
      <c r="CY144"/>
      <c r="CZ144"/>
      <c r="DA144"/>
      <c r="DB144"/>
      <c r="DC144"/>
      <c r="DD144"/>
      <c r="DE144"/>
      <c r="DF144"/>
      <c r="DG144"/>
      <c r="DH144"/>
      <c r="DI144"/>
      <c r="DJ144"/>
      <c r="DK144"/>
      <c r="DL144"/>
      <c r="DM144"/>
      <c r="DN144"/>
      <c r="DO144"/>
      <c r="DP144"/>
      <c r="DQ144"/>
      <c r="DR144"/>
      <c r="DS144"/>
      <c r="DT144"/>
      <c r="DU144"/>
      <c r="DV144"/>
      <c r="DW144"/>
      <c r="DX144"/>
      <c r="DY144"/>
      <c r="DZ144"/>
      <c r="EA144"/>
      <c r="EB144"/>
      <c r="EC144"/>
      <c r="ED144"/>
      <c r="EE144"/>
      <c r="EF144"/>
      <c r="EG144"/>
      <c r="EH144"/>
      <c r="EI144"/>
      <c r="EJ144"/>
      <c r="EK144"/>
      <c r="EL144"/>
      <c r="EM144"/>
      <c r="EN144"/>
      <c r="EO144"/>
      <c r="EP144"/>
      <c r="EQ144"/>
      <c r="ER144"/>
      <c r="ES144"/>
      <c r="ET144"/>
      <c r="EU144"/>
      <c r="EV144"/>
      <c r="EW144"/>
      <c r="EX144"/>
      <c r="EY144"/>
      <c r="EZ144"/>
      <c r="FA144"/>
      <c r="FB144"/>
      <c r="FC144"/>
      <c r="FD144"/>
      <c r="FE144"/>
      <c r="FF144"/>
      <c r="FG144"/>
      <c r="FH144"/>
      <c r="FI144"/>
      <c r="FJ144"/>
      <c r="FK144"/>
      <c r="FL144"/>
      <c r="FM144"/>
      <c r="FN144"/>
      <c r="FO144"/>
      <c r="FP144"/>
      <c r="FQ144"/>
      <c r="FR144"/>
      <c r="FS144"/>
      <c r="FT144"/>
      <c r="FU144"/>
      <c r="FV144"/>
      <c r="FW144"/>
      <c r="FX144"/>
      <c r="FY144"/>
      <c r="FZ144"/>
      <c r="GA144"/>
      <c r="GB144"/>
      <c r="GC144"/>
      <c r="GD144"/>
      <c r="GE144"/>
      <c r="GF144"/>
      <c r="GG144"/>
      <c r="GH144"/>
      <c r="GI144"/>
      <c r="GJ144"/>
      <c r="GK144"/>
      <c r="GL144"/>
      <c r="GM144"/>
      <c r="GN144"/>
      <c r="GO144"/>
      <c r="GP144"/>
      <c r="GQ144"/>
      <c r="GR144"/>
      <c r="GS144"/>
      <c r="GT144"/>
      <c r="GU144"/>
      <c r="GV144"/>
      <c r="GW144"/>
      <c r="GX144"/>
      <c r="GY144"/>
      <c r="GZ144"/>
      <c r="HA144"/>
      <c r="HB144"/>
      <c r="HC144"/>
      <c r="HD144"/>
      <c r="HE144"/>
      <c r="HF144"/>
      <c r="HG144"/>
      <c r="HH144"/>
      <c r="HI144"/>
      <c r="HJ144"/>
      <c r="HK144"/>
      <c r="HL144"/>
      <c r="HM144"/>
      <c r="HN144"/>
      <c r="HO144"/>
      <c r="HP144"/>
      <c r="HQ144"/>
      <c r="HR144"/>
      <c r="HS144"/>
      <c r="HT144"/>
      <c r="HU144"/>
      <c r="HV144"/>
      <c r="HW144"/>
      <c r="HX144"/>
      <c r="HY144"/>
      <c r="HZ144"/>
      <c r="IA144"/>
      <c r="IB144"/>
      <c r="IC144"/>
      <c r="ID144"/>
      <c r="IE144"/>
      <c r="IF144"/>
      <c r="IG144"/>
      <c r="IH144"/>
      <c r="II144"/>
      <c r="IJ144"/>
      <c r="IK144"/>
      <c r="IL144"/>
      <c r="IM144"/>
      <c r="IN144"/>
      <c r="IO144"/>
      <c r="IP144"/>
      <c r="IQ144"/>
      <c r="IR144"/>
      <c r="IS144"/>
      <c r="IT144"/>
      <c r="IU144"/>
      <c r="IV144"/>
    </row>
    <row r="145" spans="1:256" ht="36.6" customHeight="1">
      <c r="A145"/>
      <c r="B145"/>
      <c r="C145" s="418"/>
      <c r="D145" s="418"/>
      <c r="E145" s="418"/>
      <c r="F145" s="418"/>
      <c r="G145" s="419"/>
      <c r="H145" s="418"/>
      <c r="I145" s="418"/>
      <c r="J145" s="418"/>
      <c r="K145" s="418"/>
      <c r="L145" s="419"/>
      <c r="M145" s="418"/>
      <c r="N145" s="418"/>
      <c r="O145" s="418"/>
      <c r="P145" s="418"/>
      <c r="Q145" s="418"/>
      <c r="R145" s="418"/>
      <c r="S145" s="419"/>
      <c r="T145" s="415"/>
      <c r="U145" s="415"/>
      <c r="V145" s="415"/>
      <c r="W145" s="415"/>
      <c r="X145" s="415"/>
      <c r="Y145" s="141"/>
      <c r="Z145" s="376" t="s">
        <v>188</v>
      </c>
      <c r="AA145" s="376"/>
      <c r="AB145" s="376"/>
      <c r="AC145" s="376"/>
      <c r="AD145" s="376"/>
      <c r="AE145" s="376"/>
      <c r="AF145"/>
      <c r="AG145"/>
      <c r="AH145"/>
      <c r="AI145"/>
      <c r="AJ145"/>
      <c r="AK145"/>
      <c r="AL145"/>
      <c r="AM145"/>
      <c r="AN145"/>
      <c r="AO145"/>
      <c r="AP145"/>
      <c r="AQ145"/>
      <c r="AR145"/>
      <c r="AS145"/>
      <c r="AT145"/>
      <c r="AU145"/>
      <c r="AV145"/>
      <c r="AW145"/>
      <c r="AX145"/>
      <c r="AY145"/>
      <c r="AZ145"/>
      <c r="BA145"/>
      <c r="BB145"/>
      <c r="BC145"/>
      <c r="BD145"/>
      <c r="BE145"/>
      <c r="BF145"/>
      <c r="BG145"/>
      <c r="BH145"/>
      <c r="BI145"/>
      <c r="BJ145"/>
      <c r="BK145"/>
      <c r="BL145"/>
      <c r="BM145"/>
      <c r="BN145"/>
      <c r="BO145"/>
      <c r="BP145"/>
      <c r="BQ145"/>
      <c r="BR145"/>
      <c r="BS145"/>
      <c r="BT145"/>
      <c r="BU145"/>
      <c r="BV145"/>
      <c r="BW145"/>
      <c r="BX145"/>
      <c r="BY145"/>
      <c r="BZ145"/>
      <c r="CA145"/>
      <c r="CB145"/>
      <c r="CC145"/>
      <c r="CD145"/>
      <c r="CE145"/>
      <c r="CF145"/>
      <c r="CG145"/>
      <c r="CH145"/>
      <c r="CI145"/>
      <c r="CJ145"/>
      <c r="CK145"/>
      <c r="CL145"/>
      <c r="CM145"/>
      <c r="CN145"/>
      <c r="CO145"/>
      <c r="CP145"/>
      <c r="CQ145"/>
      <c r="CR145"/>
      <c r="CS145"/>
      <c r="CT145"/>
      <c r="CU145"/>
      <c r="CV145"/>
      <c r="CW145"/>
      <c r="CX145"/>
      <c r="CY145"/>
      <c r="CZ145"/>
      <c r="DA145"/>
      <c r="DB145"/>
      <c r="DC145"/>
      <c r="DD145"/>
      <c r="DE145"/>
      <c r="DF145"/>
      <c r="DG145"/>
      <c r="DH145"/>
      <c r="DI145"/>
      <c r="DJ145"/>
      <c r="DK145"/>
      <c r="DL145"/>
      <c r="DM145"/>
      <c r="DN145"/>
      <c r="DO145"/>
      <c r="DP145"/>
      <c r="DQ145"/>
      <c r="DR145"/>
      <c r="DS145"/>
      <c r="DT145"/>
      <c r="DU145"/>
      <c r="DV145"/>
      <c r="DW145"/>
      <c r="DX145"/>
      <c r="DY145"/>
      <c r="DZ145"/>
      <c r="EA145"/>
      <c r="EB145"/>
      <c r="EC145"/>
      <c r="ED145"/>
      <c r="EE145"/>
      <c r="EF145"/>
      <c r="EG145"/>
      <c r="EH145"/>
      <c r="EI145"/>
      <c r="EJ145"/>
      <c r="EK145"/>
      <c r="EL145"/>
      <c r="EM145"/>
      <c r="EN145"/>
      <c r="EO145"/>
      <c r="EP145"/>
      <c r="EQ145"/>
      <c r="ER145"/>
      <c r="ES145"/>
      <c r="ET145"/>
      <c r="EU145"/>
      <c r="EV145"/>
      <c r="EW145"/>
      <c r="EX145"/>
      <c r="EY145"/>
      <c r="EZ145"/>
      <c r="FA145"/>
      <c r="FB145"/>
      <c r="FC145"/>
      <c r="FD145"/>
      <c r="FE145"/>
      <c r="FF145"/>
      <c r="FG145"/>
      <c r="FH145"/>
      <c r="FI145"/>
      <c r="FJ145"/>
      <c r="FK145"/>
      <c r="FL145"/>
      <c r="FM145"/>
      <c r="FN145"/>
      <c r="FO145"/>
      <c r="FP145"/>
      <c r="FQ145"/>
      <c r="FR145"/>
      <c r="FS145"/>
      <c r="FT145"/>
      <c r="FU145"/>
      <c r="FV145"/>
      <c r="FW145"/>
      <c r="FX145"/>
      <c r="FY145"/>
      <c r="FZ145"/>
      <c r="GA145"/>
      <c r="GB145"/>
      <c r="GC145"/>
      <c r="GD145"/>
      <c r="GE145"/>
      <c r="GF145"/>
      <c r="GG145"/>
      <c r="GH145"/>
      <c r="GI145"/>
      <c r="GJ145"/>
      <c r="GK145"/>
      <c r="GL145"/>
      <c r="GM145"/>
      <c r="GN145"/>
      <c r="GO145"/>
      <c r="GP145"/>
      <c r="GQ145"/>
      <c r="GR145"/>
      <c r="GS145"/>
      <c r="GT145"/>
      <c r="GU145"/>
      <c r="GV145"/>
      <c r="GW145"/>
      <c r="GX145"/>
      <c r="GY145"/>
      <c r="GZ145"/>
      <c r="HA145"/>
      <c r="HB145"/>
      <c r="HC145"/>
      <c r="HD145"/>
      <c r="HE145"/>
      <c r="HF145"/>
      <c r="HG145"/>
      <c r="HH145"/>
      <c r="HI145"/>
      <c r="HJ145"/>
      <c r="HK145"/>
      <c r="HL145"/>
      <c r="HM145"/>
      <c r="HN145"/>
      <c r="HO145"/>
      <c r="HP145"/>
      <c r="HQ145"/>
      <c r="HR145"/>
      <c r="HS145"/>
      <c r="HT145"/>
      <c r="HU145"/>
      <c r="HV145"/>
      <c r="HW145"/>
      <c r="HX145"/>
      <c r="HY145"/>
      <c r="HZ145"/>
      <c r="IA145"/>
      <c r="IB145"/>
      <c r="IC145"/>
      <c r="ID145"/>
      <c r="IE145"/>
      <c r="IF145"/>
      <c r="IG145"/>
      <c r="IH145"/>
      <c r="II145"/>
      <c r="IJ145"/>
      <c r="IK145"/>
      <c r="IL145"/>
      <c r="IM145"/>
      <c r="IN145"/>
      <c r="IO145"/>
      <c r="IP145"/>
      <c r="IQ145"/>
      <c r="IR145"/>
      <c r="IS145"/>
      <c r="IT145"/>
      <c r="IU145"/>
      <c r="IV145"/>
    </row>
    <row r="146" spans="1:256" ht="8.25" customHeight="1">
      <c r="A146"/>
      <c r="B146"/>
      <c r="C146" s="103"/>
      <c r="D146" s="103"/>
      <c r="E146" s="103"/>
      <c r="F146" s="103"/>
      <c r="G146" s="103"/>
      <c r="H146" s="103"/>
      <c r="I146" s="103"/>
      <c r="J146" s="103"/>
      <c r="K146" s="103"/>
      <c r="L146" s="103"/>
      <c r="M146" s="103"/>
      <c r="N146" s="103"/>
      <c r="O146" s="103"/>
      <c r="P146" s="103"/>
      <c r="Q146" s="103"/>
      <c r="R146" s="103"/>
      <c r="S146" s="103"/>
      <c r="T146" s="415"/>
      <c r="U146" s="415"/>
      <c r="V146" s="415"/>
      <c r="W146" s="415"/>
      <c r="X146" s="415"/>
      <c r="Y146"/>
      <c r="Z146"/>
      <c r="AA146" s="103"/>
      <c r="AB146" s="103"/>
      <c r="AC146" s="103"/>
      <c r="AD146" s="103"/>
      <c r="AE146" s="103"/>
      <c r="AF146"/>
      <c r="AG146"/>
      <c r="AH146"/>
      <c r="AI146"/>
      <c r="AJ146"/>
      <c r="AK146"/>
      <c r="AL146"/>
      <c r="AM146"/>
      <c r="AN146"/>
      <c r="AO146"/>
      <c r="AP146"/>
      <c r="AQ146"/>
      <c r="AR146"/>
      <c r="AS146"/>
      <c r="AT146"/>
      <c r="AU146"/>
      <c r="AV146"/>
      <c r="AW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c r="CD146"/>
      <c r="CE146"/>
      <c r="CF146"/>
      <c r="CG146"/>
      <c r="CH146"/>
      <c r="CI146"/>
      <c r="CJ146"/>
      <c r="CK146"/>
      <c r="CL146"/>
      <c r="CM146"/>
      <c r="CN146"/>
      <c r="CO146"/>
      <c r="CP146"/>
      <c r="CQ146"/>
      <c r="CR146"/>
      <c r="CS146"/>
      <c r="CT146"/>
      <c r="CU146"/>
      <c r="CV146"/>
      <c r="CW146"/>
      <c r="CX146"/>
      <c r="CY146"/>
      <c r="CZ146"/>
      <c r="DA146"/>
      <c r="DB146"/>
      <c r="DC146"/>
      <c r="DD146"/>
      <c r="DE146"/>
      <c r="DF146"/>
      <c r="DG146"/>
      <c r="DH146"/>
      <c r="DI146"/>
      <c r="DJ146"/>
      <c r="DK146"/>
      <c r="DL146"/>
      <c r="DM146"/>
      <c r="DN146"/>
      <c r="DO146"/>
      <c r="DP146"/>
      <c r="DQ146"/>
      <c r="DR146"/>
      <c r="DS146"/>
      <c r="DT146"/>
      <c r="DU146"/>
      <c r="DV146"/>
      <c r="DW146"/>
      <c r="DX146"/>
      <c r="DY146"/>
      <c r="DZ146"/>
      <c r="EA146"/>
      <c r="EB146"/>
      <c r="EC146"/>
      <c r="ED146"/>
      <c r="EE146"/>
      <c r="EF146"/>
      <c r="EG146"/>
      <c r="EH146"/>
      <c r="EI146"/>
      <c r="EJ146"/>
      <c r="EK146"/>
      <c r="EL146"/>
      <c r="EM146"/>
      <c r="EN146"/>
      <c r="EO146"/>
      <c r="EP146"/>
      <c r="EQ146"/>
      <c r="ER146"/>
      <c r="ES146"/>
      <c r="ET146"/>
      <c r="EU146"/>
      <c r="EV146"/>
      <c r="EW146"/>
      <c r="EX146"/>
      <c r="EY146"/>
      <c r="EZ146"/>
      <c r="FA146"/>
      <c r="FB146"/>
      <c r="FC146"/>
      <c r="FD146"/>
      <c r="FE146"/>
      <c r="FF146"/>
      <c r="FG146"/>
      <c r="FH146"/>
      <c r="FI146"/>
      <c r="FJ146"/>
      <c r="FK146"/>
      <c r="FL146"/>
      <c r="FM146"/>
      <c r="FN146"/>
      <c r="FO146"/>
      <c r="FP146"/>
      <c r="FQ146"/>
      <c r="FR146"/>
      <c r="FS146"/>
      <c r="FT146"/>
      <c r="FU146"/>
      <c r="FV146"/>
      <c r="FW146"/>
      <c r="FX146"/>
      <c r="FY146"/>
      <c r="FZ146"/>
      <c r="GA146"/>
      <c r="GB146"/>
      <c r="GC146"/>
      <c r="GD146"/>
      <c r="GE146"/>
      <c r="GF146"/>
      <c r="GG146"/>
      <c r="GH146"/>
      <c r="GI146"/>
      <c r="GJ146"/>
      <c r="GK146"/>
      <c r="GL146"/>
      <c r="GM146"/>
      <c r="GN146"/>
      <c r="GO146"/>
      <c r="GP146"/>
      <c r="GQ146"/>
      <c r="GR146"/>
      <c r="GS146"/>
      <c r="GT146"/>
      <c r="GU146"/>
      <c r="GV146"/>
      <c r="GW146"/>
      <c r="GX146"/>
      <c r="GY146"/>
      <c r="GZ146"/>
      <c r="HA146"/>
      <c r="HB146"/>
      <c r="HC146"/>
      <c r="HD146"/>
      <c r="HE146"/>
      <c r="HF146"/>
      <c r="HG146"/>
      <c r="HH146"/>
      <c r="HI146"/>
      <c r="HJ146"/>
      <c r="HK146"/>
      <c r="HL146"/>
      <c r="HM146"/>
      <c r="HN146"/>
      <c r="HO146"/>
      <c r="HP146"/>
      <c r="HQ146"/>
      <c r="HR146"/>
      <c r="HS146"/>
      <c r="HT146"/>
      <c r="HU146"/>
      <c r="HV146"/>
      <c r="HW146"/>
      <c r="HX146"/>
      <c r="HY146"/>
      <c r="HZ146"/>
      <c r="IA146"/>
      <c r="IB146"/>
      <c r="IC146"/>
      <c r="ID146"/>
      <c r="IE146"/>
      <c r="IF146"/>
      <c r="IG146"/>
      <c r="IH146"/>
      <c r="II146"/>
      <c r="IJ146"/>
      <c r="IK146"/>
      <c r="IL146"/>
      <c r="IM146"/>
      <c r="IN146"/>
      <c r="IO146"/>
      <c r="IP146"/>
      <c r="IQ146"/>
      <c r="IR146"/>
      <c r="IS146"/>
      <c r="IT146"/>
      <c r="IU146"/>
      <c r="IV146"/>
    </row>
    <row r="147" spans="1:256" ht="18.75" customHeight="1">
      <c r="A147" s="107">
        <v>19</v>
      </c>
      <c r="B147" s="130" t="s">
        <v>189</v>
      </c>
      <c r="C147"/>
      <c r="D147"/>
      <c r="E147"/>
      <c r="F147" s="117"/>
      <c r="G147"/>
      <c r="H147"/>
      <c r="I147"/>
      <c r="J147"/>
      <c r="K147"/>
      <c r="L147"/>
      <c r="M147"/>
      <c r="N147"/>
      <c r="O147"/>
      <c r="P147"/>
      <c r="Q147" s="149"/>
      <c r="R147"/>
      <c r="S147"/>
      <c r="T147" s="415"/>
      <c r="U147" s="415"/>
      <c r="V147" s="415"/>
      <c r="W147" s="415"/>
      <c r="X147" s="415"/>
      <c r="Y147" s="150"/>
      <c r="Z147" s="103"/>
      <c r="AA147" s="103"/>
      <c r="AB147" s="103"/>
      <c r="AC147" s="103"/>
      <c r="AD147" s="103"/>
      <c r="AE147" s="103"/>
      <c r="AF147"/>
      <c r="AG147"/>
      <c r="AH147"/>
      <c r="AI147"/>
      <c r="AJ147"/>
      <c r="AK147"/>
      <c r="AL147"/>
      <c r="AM147"/>
      <c r="AN147"/>
      <c r="AO147"/>
      <c r="AP147"/>
      <c r="AQ147"/>
      <c r="AR147"/>
      <c r="AS147"/>
      <c r="AT147"/>
      <c r="AU147"/>
      <c r="AV147"/>
      <c r="AW147"/>
      <c r="AX147"/>
      <c r="AY147"/>
      <c r="AZ147"/>
      <c r="BA147"/>
      <c r="BB147"/>
      <c r="BC147"/>
      <c r="BD147"/>
      <c r="BE147"/>
      <c r="BF147"/>
      <c r="BG147"/>
      <c r="BH147"/>
      <c r="BI147"/>
      <c r="BJ147"/>
      <c r="BK147"/>
      <c r="BL147"/>
      <c r="BM147"/>
      <c r="BN147"/>
      <c r="BO147"/>
      <c r="BP147"/>
      <c r="BQ147"/>
      <c r="BR147"/>
      <c r="BS147"/>
      <c r="BT147"/>
      <c r="BU147"/>
      <c r="BV147"/>
      <c r="BW147"/>
      <c r="BX147"/>
      <c r="BY147"/>
      <c r="BZ147"/>
      <c r="CA147"/>
      <c r="CB147"/>
      <c r="CC147"/>
      <c r="CD147"/>
      <c r="CE147"/>
      <c r="CF147"/>
      <c r="CG147"/>
      <c r="CH147"/>
      <c r="CI147"/>
      <c r="CJ147"/>
      <c r="CK147"/>
      <c r="CL147"/>
      <c r="CM147"/>
      <c r="CN147"/>
      <c r="CO147"/>
      <c r="CP147"/>
      <c r="CQ147"/>
      <c r="CR147"/>
      <c r="CS147"/>
      <c r="CT147"/>
      <c r="CU147"/>
      <c r="CV147"/>
      <c r="CW147"/>
      <c r="CX147"/>
      <c r="CY147"/>
      <c r="CZ147"/>
      <c r="DA147"/>
      <c r="DB147"/>
      <c r="DC147"/>
      <c r="DD147"/>
      <c r="DE147"/>
      <c r="DF147"/>
      <c r="DG147"/>
      <c r="DH147"/>
      <c r="DI147"/>
      <c r="DJ147"/>
      <c r="DK147"/>
      <c r="DL147"/>
      <c r="DM147"/>
      <c r="DN147"/>
      <c r="DO147"/>
      <c r="DP147"/>
      <c r="DQ147"/>
      <c r="DR147"/>
      <c r="DS147"/>
      <c r="DT147"/>
      <c r="DU147"/>
      <c r="DV147"/>
      <c r="DW147"/>
      <c r="DX147"/>
      <c r="DY147"/>
      <c r="DZ147"/>
      <c r="EA147"/>
      <c r="EB147"/>
      <c r="EC147"/>
      <c r="ED147"/>
      <c r="EE147"/>
      <c r="EF147"/>
      <c r="EG147"/>
      <c r="EH147"/>
      <c r="EI147"/>
      <c r="EJ147"/>
      <c r="EK147"/>
      <c r="EL147"/>
      <c r="EM147"/>
      <c r="EN147"/>
      <c r="EO147"/>
      <c r="EP147"/>
      <c r="EQ147"/>
      <c r="ER147"/>
      <c r="ES147"/>
      <c r="ET147"/>
      <c r="EU147"/>
      <c r="EV147"/>
      <c r="EW147"/>
      <c r="EX147"/>
      <c r="EY147"/>
      <c r="EZ147"/>
      <c r="FA147"/>
      <c r="FB147"/>
      <c r="FC147"/>
      <c r="FD147"/>
      <c r="FE147"/>
      <c r="FF147"/>
      <c r="FG147"/>
      <c r="FH147"/>
      <c r="FI147"/>
      <c r="FJ147"/>
      <c r="FK147"/>
      <c r="FL147"/>
      <c r="FM147"/>
      <c r="FN147"/>
      <c r="FO147"/>
      <c r="FP147"/>
      <c r="FQ147"/>
      <c r="FR147"/>
      <c r="FS147"/>
      <c r="FT147"/>
      <c r="FU147"/>
      <c r="FV147"/>
      <c r="FW147"/>
      <c r="FX147"/>
      <c r="FY147"/>
      <c r="FZ147"/>
      <c r="GA147"/>
      <c r="GB147"/>
      <c r="GC147"/>
      <c r="GD147"/>
      <c r="GE147"/>
      <c r="GF147"/>
      <c r="GG147"/>
      <c r="GH147"/>
      <c r="GI147"/>
      <c r="GJ147"/>
      <c r="GK147"/>
      <c r="GL147"/>
      <c r="GM147"/>
      <c r="GN147"/>
      <c r="GO147"/>
      <c r="GP147"/>
      <c r="GQ147"/>
      <c r="GR147"/>
      <c r="GS147"/>
      <c r="GT147"/>
      <c r="GU147"/>
      <c r="GV147"/>
      <c r="GW147"/>
      <c r="GX147"/>
      <c r="GY147"/>
      <c r="GZ147"/>
      <c r="HA147"/>
      <c r="HB147"/>
      <c r="HC147"/>
      <c r="HD147"/>
      <c r="HE147"/>
      <c r="HF147"/>
      <c r="HG147"/>
      <c r="HH147"/>
      <c r="HI147"/>
      <c r="HJ147"/>
      <c r="HK147"/>
      <c r="HL147"/>
      <c r="HM147"/>
      <c r="HN147"/>
      <c r="HO147"/>
      <c r="HP147"/>
      <c r="HQ147"/>
      <c r="HR147"/>
      <c r="HS147"/>
      <c r="HT147"/>
      <c r="HU147"/>
      <c r="HV147"/>
      <c r="HW147"/>
      <c r="HX147"/>
      <c r="HY147"/>
      <c r="HZ147"/>
      <c r="IA147"/>
      <c r="IB147"/>
      <c r="IC147"/>
      <c r="ID147"/>
      <c r="IE147"/>
      <c r="IF147"/>
      <c r="IG147"/>
      <c r="IH147"/>
      <c r="II147"/>
      <c r="IJ147"/>
      <c r="IK147"/>
      <c r="IL147"/>
      <c r="IM147"/>
      <c r="IN147"/>
      <c r="IO147"/>
      <c r="IP147"/>
      <c r="IQ147"/>
      <c r="IR147"/>
      <c r="IS147"/>
      <c r="IT147"/>
      <c r="IU147"/>
      <c r="IV147"/>
    </row>
    <row r="148" spans="1:256" ht="6" customHeight="1">
      <c r="A148" s="77"/>
      <c r="B148"/>
      <c r="C148"/>
      <c r="D148"/>
      <c r="E148"/>
      <c r="F148"/>
      <c r="G148"/>
      <c r="H148"/>
      <c r="I148"/>
      <c r="J148"/>
      <c r="K148"/>
      <c r="L148"/>
      <c r="M148"/>
      <c r="N148"/>
      <c r="O148"/>
      <c r="P148"/>
      <c r="Q148"/>
      <c r="R148"/>
      <c r="S148"/>
      <c r="T148"/>
      <c r="U148"/>
      <c r="V148"/>
      <c r="W148"/>
      <c r="X148"/>
      <c r="Y148"/>
      <c r="Z148"/>
      <c r="AA148"/>
      <c r="AB148"/>
      <c r="AC148"/>
      <c r="AD148"/>
      <c r="AE148"/>
      <c r="AF148"/>
      <c r="AG148"/>
      <c r="AH148"/>
      <c r="AI148"/>
      <c r="AJ148"/>
      <c r="AK148"/>
      <c r="AL148"/>
      <c r="AM148"/>
      <c r="AN148"/>
      <c r="AO148"/>
      <c r="AP148"/>
      <c r="AQ148"/>
      <c r="AR148"/>
      <c r="AS148"/>
      <c r="AT148"/>
      <c r="AU148"/>
      <c r="AV148"/>
      <c r="AW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c r="CD148"/>
      <c r="CE148"/>
      <c r="CF148"/>
      <c r="CG148"/>
      <c r="CH148"/>
      <c r="CI148"/>
      <c r="CJ148"/>
      <c r="CK148"/>
      <c r="CL148"/>
      <c r="CM148"/>
      <c r="CN148"/>
      <c r="CO148"/>
      <c r="CP148"/>
      <c r="CQ148"/>
      <c r="CR148"/>
      <c r="CS148"/>
      <c r="CT148"/>
      <c r="CU148"/>
      <c r="CV148"/>
      <c r="CW148"/>
      <c r="CX148"/>
      <c r="CY148"/>
      <c r="CZ148"/>
      <c r="DA148"/>
      <c r="DB148"/>
      <c r="DC148"/>
      <c r="DD148"/>
      <c r="DE148"/>
      <c r="DF148"/>
      <c r="DG148"/>
      <c r="DH148"/>
      <c r="DI148"/>
      <c r="DJ148"/>
      <c r="DK148"/>
      <c r="DL148"/>
      <c r="DM148"/>
      <c r="DN148"/>
      <c r="DO148"/>
      <c r="DP148"/>
      <c r="DQ148"/>
      <c r="DR148"/>
      <c r="DS148"/>
      <c r="DT148"/>
      <c r="DU148"/>
      <c r="DV148"/>
      <c r="DW148"/>
      <c r="DX148"/>
      <c r="DY148"/>
      <c r="DZ148"/>
      <c r="EA148"/>
      <c r="EB148"/>
      <c r="EC148"/>
      <c r="ED148"/>
      <c r="EE148"/>
      <c r="EF148"/>
      <c r="EG148"/>
      <c r="EH148"/>
      <c r="EI148"/>
      <c r="EJ148"/>
      <c r="EK148"/>
      <c r="EL148"/>
      <c r="EM148"/>
      <c r="EN148"/>
      <c r="EO148"/>
      <c r="EP148"/>
      <c r="EQ148"/>
      <c r="ER148"/>
      <c r="ES148"/>
      <c r="ET148"/>
      <c r="EU148"/>
      <c r="EV148"/>
      <c r="EW148"/>
      <c r="EX148"/>
      <c r="EY148"/>
      <c r="EZ148"/>
      <c r="FA148"/>
      <c r="FB148"/>
      <c r="FC148"/>
      <c r="FD148"/>
      <c r="FE148"/>
      <c r="FF148"/>
      <c r="FG148"/>
      <c r="FH148"/>
      <c r="FI148"/>
      <c r="FJ148"/>
      <c r="FK148"/>
      <c r="FL148"/>
      <c r="FM148"/>
      <c r="FN148"/>
      <c r="FO148"/>
      <c r="FP148"/>
      <c r="FQ148"/>
      <c r="FR148"/>
      <c r="FS148"/>
      <c r="FT148"/>
      <c r="FU148"/>
      <c r="FV148"/>
      <c r="FW148"/>
      <c r="FX148"/>
      <c r="FY148"/>
      <c r="FZ148"/>
      <c r="GA148"/>
      <c r="GB148"/>
      <c r="GC148"/>
      <c r="GD148"/>
      <c r="GE148"/>
      <c r="GF148"/>
      <c r="GG148"/>
      <c r="GH148"/>
      <c r="GI148"/>
      <c r="GJ148"/>
      <c r="GK148"/>
      <c r="GL148"/>
      <c r="GM148"/>
      <c r="GN148"/>
      <c r="GO148"/>
      <c r="GP148"/>
      <c r="GQ148"/>
      <c r="GR148"/>
      <c r="GS148"/>
      <c r="GT148"/>
      <c r="GU148"/>
      <c r="GV148"/>
      <c r="GW148"/>
      <c r="GX148"/>
      <c r="GY148"/>
      <c r="GZ148"/>
      <c r="HA148"/>
      <c r="HB148"/>
      <c r="HC148"/>
      <c r="HD148"/>
      <c r="HE148"/>
      <c r="HF148"/>
      <c r="HG148"/>
      <c r="HH148"/>
      <c r="HI148"/>
      <c r="HJ148"/>
      <c r="HK148"/>
      <c r="HL148"/>
      <c r="HM148"/>
      <c r="HN148"/>
      <c r="HO148"/>
      <c r="HP148"/>
      <c r="HQ148"/>
      <c r="HR148"/>
      <c r="HS148"/>
      <c r="HT148"/>
      <c r="HU148"/>
      <c r="HV148"/>
      <c r="HW148"/>
      <c r="HX148"/>
      <c r="HY148"/>
      <c r="HZ148"/>
      <c r="IA148"/>
      <c r="IB148"/>
      <c r="IC148"/>
      <c r="ID148"/>
      <c r="IE148"/>
      <c r="IF148"/>
      <c r="IG148"/>
      <c r="IH148"/>
      <c r="II148"/>
      <c r="IJ148"/>
      <c r="IK148"/>
      <c r="IL148"/>
      <c r="IM148"/>
      <c r="IN148"/>
      <c r="IO148"/>
      <c r="IP148"/>
      <c r="IQ148"/>
      <c r="IR148"/>
      <c r="IS148"/>
      <c r="IT148"/>
      <c r="IU148"/>
      <c r="IV148"/>
    </row>
    <row r="149" spans="1:256" ht="12.75" customHeight="1">
      <c r="A149"/>
      <c r="B149"/>
      <c r="C149" s="351" t="s">
        <v>190</v>
      </c>
      <c r="D149" s="351"/>
      <c r="E149" s="351"/>
      <c r="F149" s="351"/>
      <c r="G149" s="351"/>
      <c r="H149" s="425" t="s">
        <v>191</v>
      </c>
      <c r="I149" s="425"/>
      <c r="J149" s="425"/>
      <c r="K149" s="425"/>
      <c r="L149" s="425"/>
      <c r="M149" s="425" t="s">
        <v>192</v>
      </c>
      <c r="N149" s="425"/>
      <c r="O149" s="425"/>
      <c r="P149" s="425"/>
      <c r="Q149" s="425"/>
      <c r="R149" s="426" t="s">
        <v>193</v>
      </c>
      <c r="S149" s="426"/>
      <c r="T149" s="426"/>
      <c r="U149" s="426"/>
      <c r="V149" s="426"/>
      <c r="W149" s="426"/>
      <c r="X149" s="427" t="s">
        <v>194</v>
      </c>
      <c r="Y149" s="427"/>
      <c r="Z149" s="427"/>
      <c r="AA149" s="427"/>
      <c r="AB149" s="427"/>
      <c r="AC149" s="427"/>
      <c r="AD149" s="427"/>
      <c r="AE149" s="427"/>
      <c r="AF149"/>
      <c r="AG149"/>
      <c r="AH149"/>
      <c r="AI149"/>
      <c r="AJ149"/>
      <c r="AK149"/>
      <c r="AL149"/>
      <c r="AM149"/>
      <c r="AN149"/>
      <c r="AO149"/>
      <c r="AP149"/>
      <c r="AQ149"/>
      <c r="AR149"/>
      <c r="AS149"/>
      <c r="AT149"/>
      <c r="AU149"/>
      <c r="AV149"/>
      <c r="AW149"/>
      <c r="AX149"/>
      <c r="AY149"/>
      <c r="AZ149"/>
      <c r="BA149"/>
      <c r="BB149"/>
      <c r="BC149"/>
      <c r="BD149"/>
      <c r="BE149"/>
      <c r="BF149"/>
      <c r="BG149"/>
      <c r="BH149"/>
      <c r="BI149"/>
      <c r="BJ149"/>
      <c r="BK149"/>
      <c r="BL149"/>
      <c r="BM149"/>
      <c r="BN149"/>
      <c r="BO149"/>
      <c r="BP149"/>
      <c r="BQ149"/>
      <c r="BR149"/>
      <c r="BS149"/>
      <c r="BT149"/>
      <c r="BU149"/>
      <c r="BV149"/>
      <c r="BW149"/>
      <c r="BX149"/>
      <c r="BY149"/>
      <c r="BZ149"/>
      <c r="CA149"/>
      <c r="CB149"/>
      <c r="CC149"/>
      <c r="CD149"/>
      <c r="CE149"/>
      <c r="CF149"/>
      <c r="CG149"/>
      <c r="CH149"/>
      <c r="CI149"/>
      <c r="CJ149"/>
      <c r="CK149"/>
      <c r="CL149"/>
      <c r="CM149"/>
      <c r="CN149"/>
      <c r="CO149"/>
      <c r="CP149"/>
      <c r="CQ149"/>
      <c r="CR149"/>
      <c r="CS149"/>
      <c r="CT149"/>
      <c r="CU149"/>
      <c r="CV149"/>
      <c r="CW149"/>
      <c r="CX149"/>
      <c r="CY149"/>
      <c r="CZ149"/>
      <c r="DA149"/>
      <c r="DB149"/>
      <c r="DC149"/>
      <c r="DD149"/>
      <c r="DE149"/>
      <c r="DF149"/>
      <c r="DG149"/>
      <c r="DH149"/>
      <c r="DI149"/>
      <c r="DJ149"/>
      <c r="DK149"/>
      <c r="DL149"/>
      <c r="DM149"/>
      <c r="DN149"/>
      <c r="DO149"/>
      <c r="DP149"/>
      <c r="DQ149"/>
      <c r="DR149"/>
      <c r="DS149"/>
      <c r="DT149"/>
      <c r="DU149"/>
      <c r="DV149"/>
      <c r="DW149"/>
      <c r="DX149"/>
      <c r="DY149"/>
      <c r="DZ149"/>
      <c r="EA149"/>
      <c r="EB149"/>
      <c r="EC149"/>
      <c r="ED149"/>
      <c r="EE149"/>
      <c r="EF149"/>
      <c r="EG149"/>
      <c r="EH149"/>
      <c r="EI149"/>
      <c r="EJ149"/>
      <c r="EK149"/>
      <c r="EL149"/>
      <c r="EM149"/>
      <c r="EN149"/>
      <c r="EO149"/>
      <c r="EP149"/>
      <c r="EQ149"/>
      <c r="ER149"/>
      <c r="ES149"/>
      <c r="ET149"/>
      <c r="EU149"/>
      <c r="EV149"/>
      <c r="EW149"/>
      <c r="EX149"/>
      <c r="EY149"/>
      <c r="EZ149"/>
      <c r="FA149"/>
      <c r="FB149"/>
      <c r="FC149"/>
      <c r="FD149"/>
      <c r="FE149"/>
      <c r="FF149"/>
      <c r="FG149"/>
      <c r="FH149"/>
      <c r="FI149"/>
      <c r="FJ149"/>
      <c r="FK149"/>
      <c r="FL149"/>
      <c r="FM149"/>
      <c r="FN149"/>
      <c r="FO149"/>
      <c r="FP149"/>
      <c r="FQ149"/>
      <c r="FR149"/>
      <c r="FS149"/>
      <c r="FT149"/>
      <c r="FU149"/>
      <c r="FV149"/>
      <c r="FW149"/>
      <c r="FX149"/>
      <c r="FY149"/>
      <c r="FZ149"/>
      <c r="GA149"/>
      <c r="GB149"/>
      <c r="GC149"/>
      <c r="GD149"/>
      <c r="GE149"/>
      <c r="GF149"/>
      <c r="GG149"/>
      <c r="GH149"/>
      <c r="GI149"/>
      <c r="GJ149"/>
      <c r="GK149"/>
      <c r="GL149"/>
      <c r="GM149"/>
      <c r="GN149"/>
      <c r="GO149"/>
      <c r="GP149"/>
      <c r="GQ149"/>
      <c r="GR149"/>
      <c r="GS149"/>
      <c r="GT149"/>
      <c r="GU149"/>
      <c r="GV149"/>
      <c r="GW149"/>
      <c r="GX149"/>
      <c r="GY149"/>
      <c r="GZ149"/>
      <c r="HA149"/>
      <c r="HB149"/>
      <c r="HC149"/>
      <c r="HD149"/>
      <c r="HE149"/>
      <c r="HF149"/>
      <c r="HG149"/>
      <c r="HH149"/>
      <c r="HI149"/>
      <c r="HJ149"/>
      <c r="HK149"/>
      <c r="HL149"/>
      <c r="HM149"/>
      <c r="HN149"/>
      <c r="HO149"/>
      <c r="HP149"/>
      <c r="HQ149"/>
      <c r="HR149"/>
      <c r="HS149"/>
      <c r="HT149"/>
      <c r="HU149"/>
      <c r="HV149"/>
      <c r="HW149"/>
      <c r="HX149"/>
      <c r="HY149"/>
      <c r="HZ149"/>
      <c r="IA149"/>
      <c r="IB149"/>
      <c r="IC149"/>
      <c r="ID149"/>
      <c r="IE149"/>
      <c r="IF149"/>
      <c r="IG149"/>
      <c r="IH149"/>
      <c r="II149"/>
      <c r="IJ149"/>
      <c r="IK149"/>
      <c r="IL149"/>
      <c r="IM149"/>
      <c r="IN149"/>
      <c r="IO149"/>
      <c r="IP149"/>
      <c r="IQ149"/>
      <c r="IR149"/>
      <c r="IS149"/>
      <c r="IT149"/>
      <c r="IU149"/>
      <c r="IV149"/>
    </row>
    <row r="150" spans="1:256" ht="12.75" customHeight="1">
      <c r="A150"/>
      <c r="B150"/>
      <c r="C150" s="351"/>
      <c r="D150" s="351"/>
      <c r="E150" s="351"/>
      <c r="F150" s="351"/>
      <c r="G150" s="351"/>
      <c r="H150" s="428" t="s">
        <v>195</v>
      </c>
      <c r="I150" s="428"/>
      <c r="J150" s="428"/>
      <c r="K150" s="428"/>
      <c r="L150" s="428"/>
      <c r="M150" s="428" t="s">
        <v>196</v>
      </c>
      <c r="N150" s="428"/>
      <c r="O150" s="428"/>
      <c r="P150" s="428"/>
      <c r="Q150" s="428"/>
      <c r="R150" s="429" t="s">
        <v>197</v>
      </c>
      <c r="S150" s="429"/>
      <c r="T150" s="429"/>
      <c r="U150" s="429"/>
      <c r="V150" s="429"/>
      <c r="W150" s="429"/>
      <c r="X150" s="427"/>
      <c r="Y150" s="427"/>
      <c r="Z150" s="427"/>
      <c r="AA150" s="427"/>
      <c r="AB150" s="427"/>
      <c r="AC150" s="427"/>
      <c r="AD150" s="427"/>
      <c r="AE150" s="427"/>
      <c r="AF150"/>
      <c r="AG150"/>
      <c r="AH150"/>
      <c r="AI150"/>
      <c r="AJ150"/>
      <c r="AK150"/>
      <c r="AL150"/>
      <c r="AM150"/>
      <c r="AN150"/>
      <c r="AO150"/>
      <c r="AP150"/>
      <c r="AQ150"/>
      <c r="AR150"/>
      <c r="AS150"/>
      <c r="AT150"/>
      <c r="AU150"/>
      <c r="AV150"/>
      <c r="AW150"/>
      <c r="AX150"/>
      <c r="AY150"/>
      <c r="AZ150"/>
      <c r="BA150"/>
      <c r="BB150"/>
      <c r="BC150"/>
      <c r="BD150"/>
      <c r="BE150"/>
      <c r="BF150"/>
      <c r="BG150"/>
      <c r="BH150"/>
      <c r="BI150"/>
      <c r="BJ150"/>
      <c r="BK150"/>
      <c r="BL150"/>
      <c r="BM150"/>
      <c r="BN150"/>
      <c r="BO150"/>
      <c r="BP150"/>
      <c r="BQ150"/>
      <c r="BR150"/>
      <c r="BS150"/>
      <c r="BT150"/>
      <c r="BU150"/>
      <c r="BV150"/>
      <c r="BW150"/>
      <c r="BX150"/>
      <c r="BY150"/>
      <c r="BZ150"/>
      <c r="CA150"/>
      <c r="CB150"/>
      <c r="CC150"/>
      <c r="CD150"/>
      <c r="CE150"/>
      <c r="CF150"/>
      <c r="CG150"/>
      <c r="CH150"/>
      <c r="CI150"/>
      <c r="CJ150"/>
      <c r="CK150"/>
      <c r="CL150"/>
      <c r="CM150"/>
      <c r="CN150"/>
      <c r="CO150"/>
      <c r="CP150"/>
      <c r="CQ150"/>
      <c r="CR150"/>
      <c r="CS150"/>
      <c r="CT150"/>
      <c r="CU150"/>
      <c r="CV150"/>
      <c r="CW150"/>
      <c r="CX150"/>
      <c r="CY150"/>
      <c r="CZ150"/>
      <c r="DA150"/>
      <c r="DB150"/>
      <c r="DC150"/>
      <c r="DD150"/>
      <c r="DE150"/>
      <c r="DF150"/>
      <c r="DG150"/>
      <c r="DH150"/>
      <c r="DI150"/>
      <c r="DJ150"/>
      <c r="DK150"/>
      <c r="DL150"/>
      <c r="DM150"/>
      <c r="DN150"/>
      <c r="DO150"/>
      <c r="DP150"/>
      <c r="DQ150"/>
      <c r="DR150"/>
      <c r="DS150"/>
      <c r="DT150"/>
      <c r="DU150"/>
      <c r="DV150"/>
      <c r="DW150"/>
      <c r="DX150"/>
      <c r="DY150"/>
      <c r="DZ150"/>
      <c r="EA150"/>
      <c r="EB150"/>
      <c r="EC150"/>
      <c r="ED150"/>
      <c r="EE150"/>
      <c r="EF150"/>
      <c r="EG150"/>
      <c r="EH150"/>
      <c r="EI150"/>
      <c r="EJ150"/>
      <c r="EK150"/>
      <c r="EL150"/>
      <c r="EM150"/>
      <c r="EN150"/>
      <c r="EO150"/>
      <c r="EP150"/>
      <c r="EQ150"/>
      <c r="ER150"/>
      <c r="ES150"/>
      <c r="ET150"/>
      <c r="EU150"/>
      <c r="EV150"/>
      <c r="EW150"/>
      <c r="EX150"/>
      <c r="EY150"/>
      <c r="EZ150"/>
      <c r="FA150"/>
      <c r="FB150"/>
      <c r="FC150"/>
      <c r="FD150"/>
      <c r="FE150"/>
      <c r="FF150"/>
      <c r="FG150"/>
      <c r="FH150"/>
      <c r="FI150"/>
      <c r="FJ150"/>
      <c r="FK150"/>
      <c r="FL150"/>
      <c r="FM150"/>
      <c r="FN150"/>
      <c r="FO150"/>
      <c r="FP150"/>
      <c r="FQ150"/>
      <c r="FR150"/>
      <c r="FS150"/>
      <c r="FT150"/>
      <c r="FU150"/>
      <c r="FV150"/>
      <c r="FW150"/>
      <c r="FX150"/>
      <c r="FY150"/>
      <c r="FZ150"/>
      <c r="GA150"/>
      <c r="GB150"/>
      <c r="GC150"/>
      <c r="GD150"/>
      <c r="GE150"/>
      <c r="GF150"/>
      <c r="GG150"/>
      <c r="GH150"/>
      <c r="GI150"/>
      <c r="GJ150"/>
      <c r="GK150"/>
      <c r="GL150"/>
      <c r="GM150"/>
      <c r="GN150"/>
      <c r="GO150"/>
      <c r="GP150"/>
      <c r="GQ150"/>
      <c r="GR150"/>
      <c r="GS150"/>
      <c r="GT150"/>
      <c r="GU150"/>
      <c r="GV150"/>
      <c r="GW150"/>
      <c r="GX150"/>
      <c r="GY150"/>
      <c r="GZ150"/>
      <c r="HA150"/>
      <c r="HB150"/>
      <c r="HC150"/>
      <c r="HD150"/>
      <c r="HE150"/>
      <c r="HF150"/>
      <c r="HG150"/>
      <c r="HH150"/>
      <c r="HI150"/>
      <c r="HJ150"/>
      <c r="HK150"/>
      <c r="HL150"/>
      <c r="HM150"/>
      <c r="HN150"/>
      <c r="HO150"/>
      <c r="HP150"/>
      <c r="HQ150"/>
      <c r="HR150"/>
      <c r="HS150"/>
      <c r="HT150"/>
      <c r="HU150"/>
      <c r="HV150"/>
      <c r="HW150"/>
      <c r="HX150"/>
      <c r="HY150"/>
      <c r="HZ150"/>
      <c r="IA150"/>
      <c r="IB150"/>
      <c r="IC150"/>
      <c r="ID150"/>
      <c r="IE150"/>
      <c r="IF150"/>
      <c r="IG150"/>
      <c r="IH150"/>
      <c r="II150"/>
      <c r="IJ150"/>
      <c r="IK150"/>
      <c r="IL150"/>
      <c r="IM150"/>
      <c r="IN150"/>
      <c r="IO150"/>
      <c r="IP150"/>
      <c r="IQ150"/>
      <c r="IR150"/>
      <c r="IS150"/>
      <c r="IT150"/>
      <c r="IU150"/>
      <c r="IV150"/>
    </row>
    <row r="151" spans="1:256" ht="30" customHeight="1">
      <c r="A151"/>
      <c r="B151"/>
      <c r="C151" s="151" t="s">
        <v>198</v>
      </c>
      <c r="D151" s="430" t="s">
        <v>199</v>
      </c>
      <c r="E151" s="430"/>
      <c r="F151" s="430"/>
      <c r="G151" s="430"/>
      <c r="H151" s="420"/>
      <c r="I151" s="420"/>
      <c r="J151" s="420"/>
      <c r="K151" s="420"/>
      <c r="L151" s="420"/>
      <c r="M151" s="420"/>
      <c r="N151" s="420"/>
      <c r="O151" s="420"/>
      <c r="P151" s="420"/>
      <c r="Q151" s="420"/>
      <c r="R151" s="421" t="str">
        <f>IF(AND(ISBLANK(H151),ISBLANK(M151)),"",H151+M151)</f>
        <v/>
      </c>
      <c r="S151" s="421"/>
      <c r="T151" s="421"/>
      <c r="U151" s="421"/>
      <c r="V151" s="421"/>
      <c r="W151" s="421"/>
      <c r="X151" s="427"/>
      <c r="Y151" s="427"/>
      <c r="Z151" s="427"/>
      <c r="AA151" s="427"/>
      <c r="AB151" s="427"/>
      <c r="AC151" s="427"/>
      <c r="AD151" s="427"/>
      <c r="AE151" s="427"/>
      <c r="AF151"/>
      <c r="AG151"/>
      <c r="AH151"/>
      <c r="AI151"/>
      <c r="AJ151"/>
      <c r="AK151"/>
      <c r="AL151"/>
      <c r="AM151"/>
      <c r="AN151"/>
      <c r="AO151"/>
      <c r="AP151"/>
      <c r="AQ151"/>
      <c r="AR151"/>
      <c r="AS151"/>
      <c r="AT151"/>
      <c r="AU151"/>
      <c r="AV151"/>
      <c r="AW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c r="CD151"/>
      <c r="CE151"/>
      <c r="CF151"/>
      <c r="CG151"/>
      <c r="CH151"/>
      <c r="CI151"/>
      <c r="CJ151"/>
      <c r="CK151"/>
      <c r="CL151"/>
      <c r="CM151"/>
      <c r="CN151"/>
      <c r="CO151"/>
      <c r="CP151"/>
      <c r="CQ151"/>
      <c r="CR151"/>
      <c r="CS151"/>
      <c r="CT151"/>
      <c r="CU151"/>
      <c r="CV151"/>
      <c r="CW151"/>
      <c r="CX151"/>
      <c r="CY151"/>
      <c r="CZ151"/>
      <c r="DA151"/>
      <c r="DB151"/>
      <c r="DC151"/>
      <c r="DD151"/>
      <c r="DE151"/>
      <c r="DF151"/>
      <c r="DG151"/>
      <c r="DH151"/>
      <c r="DI151"/>
      <c r="DJ151"/>
      <c r="DK151"/>
      <c r="DL151"/>
      <c r="DM151"/>
      <c r="DN151"/>
      <c r="DO151"/>
      <c r="DP151"/>
      <c r="DQ151"/>
      <c r="DR151"/>
      <c r="DS151"/>
      <c r="DT151"/>
      <c r="DU151"/>
      <c r="DV151"/>
      <c r="DW151"/>
      <c r="DX151"/>
      <c r="DY151"/>
      <c r="DZ151"/>
      <c r="EA151"/>
      <c r="EB151"/>
      <c r="EC151"/>
      <c r="ED151"/>
      <c r="EE151"/>
      <c r="EF151"/>
      <c r="EG151"/>
      <c r="EH151"/>
      <c r="EI151"/>
      <c r="EJ151"/>
      <c r="EK151"/>
      <c r="EL151"/>
      <c r="EM151"/>
      <c r="EN151"/>
      <c r="EO151"/>
      <c r="EP151"/>
      <c r="EQ151"/>
      <c r="ER151"/>
      <c r="ES151"/>
      <c r="ET151"/>
      <c r="EU151"/>
      <c r="EV151"/>
      <c r="EW151"/>
      <c r="EX151"/>
      <c r="EY151"/>
      <c r="EZ151"/>
      <c r="FA151"/>
      <c r="FB151"/>
      <c r="FC151"/>
      <c r="FD151"/>
      <c r="FE151"/>
      <c r="FF151"/>
      <c r="FG151"/>
      <c r="FH151"/>
      <c r="FI151"/>
      <c r="FJ151"/>
      <c r="FK151"/>
      <c r="FL151"/>
      <c r="FM151"/>
      <c r="FN151"/>
      <c r="FO151"/>
      <c r="FP151"/>
      <c r="FQ151"/>
      <c r="FR151"/>
      <c r="FS151"/>
      <c r="FT151"/>
      <c r="FU151"/>
      <c r="FV151"/>
      <c r="FW151"/>
      <c r="FX151"/>
      <c r="FY151"/>
      <c r="FZ151"/>
      <c r="GA151"/>
      <c r="GB151"/>
      <c r="GC151"/>
      <c r="GD151"/>
      <c r="GE151"/>
      <c r="GF151"/>
      <c r="GG151"/>
      <c r="GH151"/>
      <c r="GI151"/>
      <c r="GJ151"/>
      <c r="GK151"/>
      <c r="GL151"/>
      <c r="GM151"/>
      <c r="GN151"/>
      <c r="GO151"/>
      <c r="GP151"/>
      <c r="GQ151"/>
      <c r="GR151"/>
      <c r="GS151"/>
      <c r="GT151"/>
      <c r="GU151"/>
      <c r="GV151"/>
      <c r="GW151"/>
      <c r="GX151"/>
      <c r="GY151"/>
      <c r="GZ151"/>
      <c r="HA151"/>
      <c r="HB151"/>
      <c r="HC151"/>
      <c r="HD151"/>
      <c r="HE151"/>
      <c r="HF151"/>
      <c r="HG151"/>
      <c r="HH151"/>
      <c r="HI151"/>
      <c r="HJ151"/>
      <c r="HK151"/>
      <c r="HL151"/>
      <c r="HM151"/>
      <c r="HN151"/>
      <c r="HO151"/>
      <c r="HP151"/>
      <c r="HQ151"/>
      <c r="HR151"/>
      <c r="HS151"/>
      <c r="HT151"/>
      <c r="HU151"/>
      <c r="HV151"/>
      <c r="HW151"/>
      <c r="HX151"/>
      <c r="HY151"/>
      <c r="HZ151"/>
      <c r="IA151"/>
      <c r="IB151"/>
      <c r="IC151"/>
      <c r="ID151"/>
      <c r="IE151"/>
      <c r="IF151"/>
      <c r="IG151"/>
      <c r="IH151"/>
      <c r="II151"/>
      <c r="IJ151"/>
      <c r="IK151"/>
      <c r="IL151"/>
      <c r="IM151"/>
      <c r="IN151"/>
      <c r="IO151"/>
      <c r="IP151"/>
      <c r="IQ151"/>
      <c r="IR151"/>
      <c r="IS151"/>
      <c r="IT151"/>
      <c r="IU151"/>
      <c r="IV151"/>
    </row>
    <row r="152" spans="1:256" ht="18.75" customHeight="1">
      <c r="A152"/>
      <c r="B152"/>
      <c r="C152" s="152"/>
      <c r="D152" s="422" t="s">
        <v>200</v>
      </c>
      <c r="E152" s="422"/>
      <c r="F152" s="422"/>
      <c r="G152" s="422"/>
      <c r="H152" s="423"/>
      <c r="I152" s="423"/>
      <c r="J152" s="423"/>
      <c r="K152" s="423"/>
      <c r="L152" s="423"/>
      <c r="M152" s="423"/>
      <c r="N152" s="423"/>
      <c r="O152" s="423"/>
      <c r="P152" s="423"/>
      <c r="Q152" s="423"/>
      <c r="R152" s="424" t="str">
        <f>IF(ISBLANK(H152)*ISBLANK(M152),"",H152+M152)</f>
        <v/>
      </c>
      <c r="S152" s="424"/>
      <c r="T152" s="424"/>
      <c r="U152" s="424"/>
      <c r="V152" s="424"/>
      <c r="W152" s="424"/>
      <c r="X152" s="427"/>
      <c r="Y152" s="427"/>
      <c r="Z152" s="427"/>
      <c r="AA152" s="427"/>
      <c r="AB152" s="427"/>
      <c r="AC152" s="427"/>
      <c r="AD152" s="427"/>
      <c r="AE152" s="427"/>
      <c r="AF152"/>
      <c r="AG152"/>
      <c r="AH152"/>
      <c r="AI152"/>
      <c r="AJ152"/>
      <c r="AK152"/>
      <c r="AL152"/>
      <c r="AM152"/>
      <c r="AN152"/>
      <c r="AO152"/>
      <c r="AP152"/>
      <c r="AQ152"/>
      <c r="AR152"/>
      <c r="AS152"/>
      <c r="AT152"/>
      <c r="AU152"/>
      <c r="AV152"/>
      <c r="AW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c r="CD152"/>
      <c r="CE152"/>
      <c r="CF152"/>
      <c r="CG152"/>
      <c r="CH152"/>
      <c r="CI152"/>
      <c r="CJ152"/>
      <c r="CK152"/>
      <c r="CL152"/>
      <c r="CM152"/>
      <c r="CN152"/>
      <c r="CO152"/>
      <c r="CP152"/>
      <c r="CQ152"/>
      <c r="CR152"/>
      <c r="CS152"/>
      <c r="CT152"/>
      <c r="CU152"/>
      <c r="CV152"/>
      <c r="CW152"/>
      <c r="CX152"/>
      <c r="CY152"/>
      <c r="CZ152"/>
      <c r="DA152"/>
      <c r="DB152"/>
      <c r="DC152"/>
      <c r="DD152"/>
      <c r="DE152"/>
      <c r="DF152"/>
      <c r="DG152"/>
      <c r="DH152"/>
      <c r="DI152"/>
      <c r="DJ152"/>
      <c r="DK152"/>
      <c r="DL152"/>
      <c r="DM152"/>
      <c r="DN152"/>
      <c r="DO152"/>
      <c r="DP152"/>
      <c r="DQ152"/>
      <c r="DR152"/>
      <c r="DS152"/>
      <c r="DT152"/>
      <c r="DU152"/>
      <c r="DV152"/>
      <c r="DW152"/>
      <c r="DX152"/>
      <c r="DY152"/>
      <c r="DZ152"/>
      <c r="EA152"/>
      <c r="EB152"/>
      <c r="EC152"/>
      <c r="ED152"/>
      <c r="EE152"/>
      <c r="EF152"/>
      <c r="EG152"/>
      <c r="EH152"/>
      <c r="EI152"/>
      <c r="EJ152"/>
      <c r="EK152"/>
      <c r="EL152"/>
      <c r="EM152"/>
      <c r="EN152"/>
      <c r="EO152"/>
      <c r="EP152"/>
      <c r="EQ152"/>
      <c r="ER152"/>
      <c r="ES152"/>
      <c r="ET152"/>
      <c r="EU152"/>
      <c r="EV152"/>
      <c r="EW152"/>
      <c r="EX152"/>
      <c r="EY152"/>
      <c r="EZ152"/>
      <c r="FA152"/>
      <c r="FB152"/>
      <c r="FC152"/>
      <c r="FD152"/>
      <c r="FE152"/>
      <c r="FF152"/>
      <c r="FG152"/>
      <c r="FH152"/>
      <c r="FI152"/>
      <c r="FJ152"/>
      <c r="FK152"/>
      <c r="FL152"/>
      <c r="FM152"/>
      <c r="FN152"/>
      <c r="FO152"/>
      <c r="FP152"/>
      <c r="FQ152"/>
      <c r="FR152"/>
      <c r="FS152"/>
      <c r="FT152"/>
      <c r="FU152"/>
      <c r="FV152"/>
      <c r="FW152"/>
      <c r="FX152"/>
      <c r="FY152"/>
      <c r="FZ152"/>
      <c r="GA152"/>
      <c r="GB152"/>
      <c r="GC152"/>
      <c r="GD152"/>
      <c r="GE152"/>
      <c r="GF152"/>
      <c r="GG152"/>
      <c r="GH152"/>
      <c r="GI152"/>
      <c r="GJ152"/>
      <c r="GK152"/>
      <c r="GL152"/>
      <c r="GM152"/>
      <c r="GN152"/>
      <c r="GO152"/>
      <c r="GP152"/>
      <c r="GQ152"/>
      <c r="GR152"/>
      <c r="GS152"/>
      <c r="GT152"/>
      <c r="GU152"/>
      <c r="GV152"/>
      <c r="GW152"/>
      <c r="GX152"/>
      <c r="GY152"/>
      <c r="GZ152"/>
      <c r="HA152"/>
      <c r="HB152"/>
      <c r="HC152"/>
      <c r="HD152"/>
      <c r="HE152"/>
      <c r="HF152"/>
      <c r="HG152"/>
      <c r="HH152"/>
      <c r="HI152"/>
      <c r="HJ152"/>
      <c r="HK152"/>
      <c r="HL152"/>
      <c r="HM152"/>
      <c r="HN152"/>
      <c r="HO152"/>
      <c r="HP152"/>
      <c r="HQ152"/>
      <c r="HR152"/>
      <c r="HS152"/>
      <c r="HT152"/>
      <c r="HU152"/>
      <c r="HV152"/>
      <c r="HW152"/>
      <c r="HX152"/>
      <c r="HY152"/>
      <c r="HZ152"/>
      <c r="IA152"/>
      <c r="IB152"/>
      <c r="IC152"/>
      <c r="ID152"/>
      <c r="IE152"/>
      <c r="IF152"/>
      <c r="IG152"/>
      <c r="IH152"/>
      <c r="II152"/>
      <c r="IJ152"/>
      <c r="IK152"/>
      <c r="IL152"/>
      <c r="IM152"/>
      <c r="IN152"/>
      <c r="IO152"/>
      <c r="IP152"/>
      <c r="IQ152"/>
      <c r="IR152"/>
      <c r="IS152"/>
      <c r="IT152"/>
      <c r="IU152"/>
      <c r="IV152"/>
    </row>
    <row r="153" spans="1:256" ht="30" customHeight="1">
      <c r="A153"/>
      <c r="B153"/>
      <c r="C153" s="153" t="s">
        <v>201</v>
      </c>
      <c r="D153" s="431" t="s">
        <v>202</v>
      </c>
      <c r="E153" s="431"/>
      <c r="F153" s="431"/>
      <c r="G153" s="431"/>
      <c r="H153" s="434"/>
      <c r="I153" s="434"/>
      <c r="J153" s="434"/>
      <c r="K153" s="434"/>
      <c r="L153" s="434"/>
      <c r="M153" s="435"/>
      <c r="N153" s="435"/>
      <c r="O153" s="435"/>
      <c r="P153" s="435"/>
      <c r="Q153" s="435"/>
      <c r="R153" s="432" t="str">
        <f t="shared" ref="R153:R154" si="0">IF(ISBLANK(H153),"",H153)</f>
        <v/>
      </c>
      <c r="S153" s="432"/>
      <c r="T153" s="432"/>
      <c r="U153" s="432"/>
      <c r="V153" s="432"/>
      <c r="W153" s="432"/>
      <c r="X153" s="427"/>
      <c r="Y153" s="427"/>
      <c r="Z153" s="427"/>
      <c r="AA153" s="427"/>
      <c r="AB153" s="427"/>
      <c r="AC153" s="427"/>
      <c r="AD153" s="427"/>
      <c r="AE153" s="427"/>
      <c r="AF153"/>
      <c r="AG153"/>
      <c r="AH153"/>
      <c r="AI153"/>
      <c r="AJ153"/>
      <c r="AK153"/>
      <c r="AL153"/>
      <c r="AM153"/>
      <c r="AN153"/>
      <c r="AO153"/>
      <c r="AP153"/>
      <c r="AQ153"/>
      <c r="AR153"/>
      <c r="AS153"/>
      <c r="AT153"/>
      <c r="AU153"/>
      <c r="AV153"/>
      <c r="AW153"/>
      <c r="AX153"/>
      <c r="AY153"/>
      <c r="AZ153"/>
      <c r="BA153"/>
      <c r="BB153"/>
      <c r="BC153"/>
      <c r="BD153"/>
      <c r="BE153"/>
      <c r="BF153"/>
      <c r="BG153"/>
      <c r="BH153"/>
      <c r="BI153"/>
      <c r="BJ153"/>
      <c r="BK153"/>
      <c r="BL153"/>
      <c r="BM153"/>
      <c r="BN153"/>
      <c r="BO153"/>
      <c r="BP153"/>
      <c r="BQ153"/>
      <c r="BR153"/>
      <c r="BS153"/>
      <c r="BT153"/>
      <c r="BU153"/>
      <c r="BV153"/>
      <c r="BW153"/>
      <c r="BX153"/>
      <c r="BY153"/>
      <c r="BZ153"/>
      <c r="CA153"/>
      <c r="CB153"/>
      <c r="CC153"/>
      <c r="CD153"/>
      <c r="CE153"/>
      <c r="CF153"/>
      <c r="CG153"/>
      <c r="CH153"/>
      <c r="CI153"/>
      <c r="CJ153"/>
      <c r="CK153"/>
      <c r="CL153"/>
      <c r="CM153"/>
      <c r="CN153"/>
      <c r="CO153"/>
      <c r="CP153"/>
      <c r="CQ153"/>
      <c r="CR153"/>
      <c r="CS153"/>
      <c r="CT153"/>
      <c r="CU153"/>
      <c r="CV153"/>
      <c r="CW153"/>
      <c r="CX153"/>
      <c r="CY153"/>
      <c r="CZ153"/>
      <c r="DA153"/>
      <c r="DB153"/>
      <c r="DC153"/>
      <c r="DD153"/>
      <c r="DE153"/>
      <c r="DF153"/>
      <c r="DG153"/>
      <c r="DH153"/>
      <c r="DI153"/>
      <c r="DJ153"/>
      <c r="DK153"/>
      <c r="DL153"/>
      <c r="DM153"/>
      <c r="DN153"/>
      <c r="DO153"/>
      <c r="DP153"/>
      <c r="DQ153"/>
      <c r="DR153"/>
      <c r="DS153"/>
      <c r="DT153"/>
      <c r="DU153"/>
      <c r="DV153"/>
      <c r="DW153"/>
      <c r="DX153"/>
      <c r="DY153"/>
      <c r="DZ153"/>
      <c r="EA153"/>
      <c r="EB153"/>
      <c r="EC153"/>
      <c r="ED153"/>
      <c r="EE153"/>
      <c r="EF153"/>
      <c r="EG153"/>
      <c r="EH153"/>
      <c r="EI153"/>
      <c r="EJ153"/>
      <c r="EK153"/>
      <c r="EL153"/>
      <c r="EM153"/>
      <c r="EN153"/>
      <c r="EO153"/>
      <c r="EP153"/>
      <c r="EQ153"/>
      <c r="ER153"/>
      <c r="ES153"/>
      <c r="ET153"/>
      <c r="EU153"/>
      <c r="EV153"/>
      <c r="EW153"/>
      <c r="EX153"/>
      <c r="EY153"/>
      <c r="EZ153"/>
      <c r="FA153"/>
      <c r="FB153"/>
      <c r="FC153"/>
      <c r="FD153"/>
      <c r="FE153"/>
      <c r="FF153"/>
      <c r="FG153"/>
      <c r="FH153"/>
      <c r="FI153"/>
      <c r="FJ153"/>
      <c r="FK153"/>
      <c r="FL153"/>
      <c r="FM153"/>
      <c r="FN153"/>
      <c r="FO153"/>
      <c r="FP153"/>
      <c r="FQ153"/>
      <c r="FR153"/>
      <c r="FS153"/>
      <c r="FT153"/>
      <c r="FU153"/>
      <c r="FV153"/>
      <c r="FW153"/>
      <c r="FX153"/>
      <c r="FY153"/>
      <c r="FZ153"/>
      <c r="GA153"/>
      <c r="GB153"/>
      <c r="GC153"/>
      <c r="GD153"/>
      <c r="GE153"/>
      <c r="GF153"/>
      <c r="GG153"/>
      <c r="GH153"/>
      <c r="GI153"/>
      <c r="GJ153"/>
      <c r="GK153"/>
      <c r="GL153"/>
      <c r="GM153"/>
      <c r="GN153"/>
      <c r="GO153"/>
      <c r="GP153"/>
      <c r="GQ153"/>
      <c r="GR153"/>
      <c r="GS153"/>
      <c r="GT153"/>
      <c r="GU153"/>
      <c r="GV153"/>
      <c r="GW153"/>
      <c r="GX153"/>
      <c r="GY153"/>
      <c r="GZ153"/>
      <c r="HA153"/>
      <c r="HB153"/>
      <c r="HC153"/>
      <c r="HD153"/>
      <c r="HE153"/>
      <c r="HF153"/>
      <c r="HG153"/>
      <c r="HH153"/>
      <c r="HI153"/>
      <c r="HJ153"/>
      <c r="HK153"/>
      <c r="HL153"/>
      <c r="HM153"/>
      <c r="HN153"/>
      <c r="HO153"/>
      <c r="HP153"/>
      <c r="HQ153"/>
      <c r="HR153"/>
      <c r="HS153"/>
      <c r="HT153"/>
      <c r="HU153"/>
      <c r="HV153"/>
      <c r="HW153"/>
      <c r="HX153"/>
      <c r="HY153"/>
      <c r="HZ153"/>
      <c r="IA153"/>
      <c r="IB153"/>
      <c r="IC153"/>
      <c r="ID153"/>
      <c r="IE153"/>
      <c r="IF153"/>
      <c r="IG153"/>
      <c r="IH153"/>
      <c r="II153"/>
      <c r="IJ153"/>
      <c r="IK153"/>
      <c r="IL153"/>
      <c r="IM153"/>
      <c r="IN153"/>
      <c r="IO153"/>
      <c r="IP153"/>
      <c r="IQ153"/>
      <c r="IR153"/>
      <c r="IS153"/>
      <c r="IT153"/>
      <c r="IU153"/>
      <c r="IV153"/>
    </row>
    <row r="154" spans="1:256" ht="30" customHeight="1">
      <c r="A154"/>
      <c r="B154"/>
      <c r="C154" s="153" t="s">
        <v>203</v>
      </c>
      <c r="D154" s="431" t="s">
        <v>204</v>
      </c>
      <c r="E154" s="431"/>
      <c r="F154" s="431"/>
      <c r="G154" s="431"/>
      <c r="H154" s="434"/>
      <c r="I154" s="434"/>
      <c r="J154" s="434"/>
      <c r="K154" s="434"/>
      <c r="L154" s="434"/>
      <c r="M154" s="435"/>
      <c r="N154" s="435"/>
      <c r="O154" s="435"/>
      <c r="P154" s="435"/>
      <c r="Q154" s="435"/>
      <c r="R154" s="432" t="str">
        <f t="shared" si="0"/>
        <v/>
      </c>
      <c r="S154" s="432"/>
      <c r="T154" s="432"/>
      <c r="U154" s="432"/>
      <c r="V154" s="432"/>
      <c r="W154" s="432"/>
      <c r="X154" s="427"/>
      <c r="Y154" s="427"/>
      <c r="Z154" s="427"/>
      <c r="AA154" s="427"/>
      <c r="AB154" s="427"/>
      <c r="AC154" s="427"/>
      <c r="AD154" s="427"/>
      <c r="AE154" s="427"/>
      <c r="AF154"/>
      <c r="AG154"/>
      <c r="AH154"/>
      <c r="AI154"/>
      <c r="AJ154"/>
      <c r="AK154"/>
      <c r="AL154"/>
      <c r="AM154"/>
      <c r="AN154"/>
      <c r="AO154"/>
      <c r="AP154"/>
      <c r="AQ154"/>
      <c r="AR154"/>
      <c r="AS154"/>
      <c r="AT154"/>
      <c r="AU154"/>
      <c r="AV154"/>
      <c r="AW154"/>
      <c r="AX154"/>
      <c r="AY154"/>
      <c r="AZ154"/>
      <c r="BA154"/>
      <c r="BB154"/>
      <c r="BC154"/>
      <c r="BD154"/>
      <c r="BE154"/>
      <c r="BF154"/>
      <c r="BG154"/>
      <c r="BH154"/>
      <c r="BI154"/>
      <c r="BJ154"/>
      <c r="BK154"/>
      <c r="BL154"/>
      <c r="BM154"/>
      <c r="BN154"/>
      <c r="BO154"/>
      <c r="BP154"/>
      <c r="BQ154"/>
      <c r="BR154"/>
      <c r="BS154"/>
      <c r="BT154"/>
      <c r="BU154"/>
      <c r="BV154"/>
      <c r="BW154"/>
      <c r="BX154"/>
      <c r="BY154"/>
      <c r="BZ154"/>
      <c r="CA154"/>
      <c r="CB154"/>
      <c r="CC154"/>
      <c r="CD154"/>
      <c r="CE154"/>
      <c r="CF154"/>
      <c r="CG154"/>
      <c r="CH154"/>
      <c r="CI154"/>
      <c r="CJ154"/>
      <c r="CK154"/>
      <c r="CL154"/>
      <c r="CM154"/>
      <c r="CN154"/>
      <c r="CO154"/>
      <c r="CP154"/>
      <c r="CQ154"/>
      <c r="CR154"/>
      <c r="CS154"/>
      <c r="CT154"/>
      <c r="CU154"/>
      <c r="CV154"/>
      <c r="CW154"/>
      <c r="CX154"/>
      <c r="CY154"/>
      <c r="CZ154"/>
      <c r="DA154"/>
      <c r="DB154"/>
      <c r="DC154"/>
      <c r="DD154"/>
      <c r="DE154"/>
      <c r="DF154"/>
      <c r="DG154"/>
      <c r="DH154"/>
      <c r="DI154"/>
      <c r="DJ154"/>
      <c r="DK154"/>
      <c r="DL154"/>
      <c r="DM154"/>
      <c r="DN154"/>
      <c r="DO154"/>
      <c r="DP154"/>
      <c r="DQ154"/>
      <c r="DR154"/>
      <c r="DS154"/>
      <c r="DT154"/>
      <c r="DU154"/>
      <c r="DV154"/>
      <c r="DW154"/>
      <c r="DX154"/>
      <c r="DY154"/>
      <c r="DZ154"/>
      <c r="EA154"/>
      <c r="EB154"/>
      <c r="EC154"/>
      <c r="ED154"/>
      <c r="EE154"/>
      <c r="EF154"/>
      <c r="EG154"/>
      <c r="EH154"/>
      <c r="EI154"/>
      <c r="EJ154"/>
      <c r="EK154"/>
      <c r="EL154"/>
      <c r="EM154"/>
      <c r="EN154"/>
      <c r="EO154"/>
      <c r="EP154"/>
      <c r="EQ154"/>
      <c r="ER154"/>
      <c r="ES154"/>
      <c r="ET154"/>
      <c r="EU154"/>
      <c r="EV154"/>
      <c r="EW154"/>
      <c r="EX154"/>
      <c r="EY154"/>
      <c r="EZ154"/>
      <c r="FA154"/>
      <c r="FB154"/>
      <c r="FC154"/>
      <c r="FD154"/>
      <c r="FE154"/>
      <c r="FF154"/>
      <c r="FG154"/>
      <c r="FH154"/>
      <c r="FI154"/>
      <c r="FJ154"/>
      <c r="FK154"/>
      <c r="FL154"/>
      <c r="FM154"/>
      <c r="FN154"/>
      <c r="FO154"/>
      <c r="FP154"/>
      <c r="FQ154"/>
      <c r="FR154"/>
      <c r="FS154"/>
      <c r="FT154"/>
      <c r="FU154"/>
      <c r="FV154"/>
      <c r="FW154"/>
      <c r="FX154"/>
      <c r="FY154"/>
      <c r="FZ154"/>
      <c r="GA154"/>
      <c r="GB154"/>
      <c r="GC154"/>
      <c r="GD154"/>
      <c r="GE154"/>
      <c r="GF154"/>
      <c r="GG154"/>
      <c r="GH154"/>
      <c r="GI154"/>
      <c r="GJ154"/>
      <c r="GK154"/>
      <c r="GL154"/>
      <c r="GM154"/>
      <c r="GN154"/>
      <c r="GO154"/>
      <c r="GP154"/>
      <c r="GQ154"/>
      <c r="GR154"/>
      <c r="GS154"/>
      <c r="GT154"/>
      <c r="GU154"/>
      <c r="GV154"/>
      <c r="GW154"/>
      <c r="GX154"/>
      <c r="GY154"/>
      <c r="GZ154"/>
      <c r="HA154"/>
      <c r="HB154"/>
      <c r="HC154"/>
      <c r="HD154"/>
      <c r="HE154"/>
      <c r="HF154"/>
      <c r="HG154"/>
      <c r="HH154"/>
      <c r="HI154"/>
      <c r="HJ154"/>
      <c r="HK154"/>
      <c r="HL154"/>
      <c r="HM154"/>
      <c r="HN154"/>
      <c r="HO154"/>
      <c r="HP154"/>
      <c r="HQ154"/>
      <c r="HR154"/>
      <c r="HS154"/>
      <c r="HT154"/>
      <c r="HU154"/>
      <c r="HV154"/>
      <c r="HW154"/>
      <c r="HX154"/>
      <c r="HY154"/>
      <c r="HZ154"/>
      <c r="IA154"/>
      <c r="IB154"/>
      <c r="IC154"/>
      <c r="ID154"/>
      <c r="IE154"/>
      <c r="IF154"/>
      <c r="IG154"/>
      <c r="IH154"/>
      <c r="II154"/>
      <c r="IJ154"/>
      <c r="IK154"/>
      <c r="IL154"/>
      <c r="IM154"/>
      <c r="IN154"/>
      <c r="IO154"/>
      <c r="IP154"/>
      <c r="IQ154"/>
      <c r="IR154"/>
      <c r="IS154"/>
      <c r="IT154"/>
      <c r="IU154"/>
      <c r="IV154"/>
    </row>
    <row r="155" spans="1:256" ht="30" customHeight="1">
      <c r="A155"/>
      <c r="B155"/>
      <c r="C155" s="153" t="s">
        <v>205</v>
      </c>
      <c r="D155" s="431" t="s">
        <v>206</v>
      </c>
      <c r="E155" s="431"/>
      <c r="F155" s="431"/>
      <c r="G155" s="431"/>
      <c r="H155" s="432" t="str">
        <f>IF(AND(ISBLANK(H151),ISBLANK(H153),ISBLANK(H154)),"",H151+H153+H154)</f>
        <v/>
      </c>
      <c r="I155" s="432"/>
      <c r="J155" s="432"/>
      <c r="K155" s="432"/>
      <c r="L155" s="432"/>
      <c r="M155" s="432" t="str">
        <f>IF(ISBLANK(M151),"",M151)</f>
        <v/>
      </c>
      <c r="N155" s="432"/>
      <c r="O155" s="432"/>
      <c r="P155" s="432"/>
      <c r="Q155" s="432"/>
      <c r="R155" s="432" t="str">
        <f>IF(AND(ISBLANK(H151),ISBLANK(H153),ISBLANK(H154),ISBLANK(M151)),"",H151+H153+H154+M151)</f>
        <v/>
      </c>
      <c r="S155" s="432"/>
      <c r="T155" s="432"/>
      <c r="U155" s="432"/>
      <c r="V155" s="432"/>
      <c r="W155" s="432"/>
      <c r="X155" s="427"/>
      <c r="Y155" s="427"/>
      <c r="Z155" s="427"/>
      <c r="AA155" s="427"/>
      <c r="AB155" s="427"/>
      <c r="AC155" s="427"/>
      <c r="AD155" s="427"/>
      <c r="AE155" s="427"/>
      <c r="AF155"/>
      <c r="AG155"/>
      <c r="AH155"/>
      <c r="AI155"/>
      <c r="AJ155"/>
      <c r="AK155"/>
      <c r="AL155"/>
      <c r="AM155"/>
      <c r="AN155"/>
      <c r="AO155"/>
      <c r="AP155"/>
      <c r="AQ155"/>
      <c r="AR155"/>
      <c r="AS155"/>
      <c r="AT155"/>
      <c r="AU155"/>
      <c r="AV155"/>
      <c r="AW155"/>
      <c r="AX155"/>
      <c r="AY155"/>
      <c r="AZ155"/>
      <c r="BA155"/>
      <c r="BB155"/>
      <c r="BC155"/>
      <c r="BD155"/>
      <c r="BE155"/>
      <c r="BF155"/>
      <c r="BG155"/>
      <c r="BH155"/>
      <c r="BI155"/>
      <c r="BJ155"/>
      <c r="BK155"/>
      <c r="BL155"/>
      <c r="BM155"/>
      <c r="BN155"/>
      <c r="BO155"/>
      <c r="BP155"/>
      <c r="BQ155"/>
      <c r="BR155"/>
      <c r="BS155"/>
      <c r="BT155"/>
      <c r="BU155"/>
      <c r="BV155"/>
      <c r="BW155"/>
      <c r="BX155"/>
      <c r="BY155"/>
      <c r="BZ155"/>
      <c r="CA155"/>
      <c r="CB155"/>
      <c r="CC155"/>
      <c r="CD155"/>
      <c r="CE155"/>
      <c r="CF155"/>
      <c r="CG155"/>
      <c r="CH155"/>
      <c r="CI155"/>
      <c r="CJ155"/>
      <c r="CK155"/>
      <c r="CL155"/>
      <c r="CM155"/>
      <c r="CN155"/>
      <c r="CO155"/>
      <c r="CP155"/>
      <c r="CQ155"/>
      <c r="CR155"/>
      <c r="CS155"/>
      <c r="CT155"/>
      <c r="CU155"/>
      <c r="CV155"/>
      <c r="CW155"/>
      <c r="CX155"/>
      <c r="CY155"/>
      <c r="CZ155"/>
      <c r="DA155"/>
      <c r="DB155"/>
      <c r="DC155"/>
      <c r="DD155"/>
      <c r="DE155"/>
      <c r="DF155"/>
      <c r="DG155"/>
      <c r="DH155"/>
      <c r="DI155"/>
      <c r="DJ155"/>
      <c r="DK155"/>
      <c r="DL155"/>
      <c r="DM155"/>
      <c r="DN155"/>
      <c r="DO155"/>
      <c r="DP155"/>
      <c r="DQ155"/>
      <c r="DR155"/>
      <c r="DS155"/>
      <c r="DT155"/>
      <c r="DU155"/>
      <c r="DV155"/>
      <c r="DW155"/>
      <c r="DX155"/>
      <c r="DY155"/>
      <c r="DZ155"/>
      <c r="EA155"/>
      <c r="EB155"/>
      <c r="EC155"/>
      <c r="ED155"/>
      <c r="EE155"/>
      <c r="EF155"/>
      <c r="EG155"/>
      <c r="EH155"/>
      <c r="EI155"/>
      <c r="EJ155"/>
      <c r="EK155"/>
      <c r="EL155"/>
      <c r="EM155"/>
      <c r="EN155"/>
      <c r="EO155"/>
      <c r="EP155"/>
      <c r="EQ155"/>
      <c r="ER155"/>
      <c r="ES155"/>
      <c r="ET155"/>
      <c r="EU155"/>
      <c r="EV155"/>
      <c r="EW155"/>
      <c r="EX155"/>
      <c r="EY155"/>
      <c r="EZ155"/>
      <c r="FA155"/>
      <c r="FB155"/>
      <c r="FC155"/>
      <c r="FD155"/>
      <c r="FE155"/>
      <c r="FF155"/>
      <c r="FG155"/>
      <c r="FH155"/>
      <c r="FI155"/>
      <c r="FJ155"/>
      <c r="FK155"/>
      <c r="FL155"/>
      <c r="FM155"/>
      <c r="FN155"/>
      <c r="FO155"/>
      <c r="FP155"/>
      <c r="FQ155"/>
      <c r="FR155"/>
      <c r="FS155"/>
      <c r="FT155"/>
      <c r="FU155"/>
      <c r="FV155"/>
      <c r="FW155"/>
      <c r="FX155"/>
      <c r="FY155"/>
      <c r="FZ155"/>
      <c r="GA155"/>
      <c r="GB155"/>
      <c r="GC155"/>
      <c r="GD155"/>
      <c r="GE155"/>
      <c r="GF155"/>
      <c r="GG155"/>
      <c r="GH155"/>
      <c r="GI155"/>
      <c r="GJ155"/>
      <c r="GK155"/>
      <c r="GL155"/>
      <c r="GM155"/>
      <c r="GN155"/>
      <c r="GO155"/>
      <c r="GP155"/>
      <c r="GQ155"/>
      <c r="GR155"/>
      <c r="GS155"/>
      <c r="GT155"/>
      <c r="GU155"/>
      <c r="GV155"/>
      <c r="GW155"/>
      <c r="GX155"/>
      <c r="GY155"/>
      <c r="GZ155"/>
      <c r="HA155"/>
      <c r="HB155"/>
      <c r="HC155"/>
      <c r="HD155"/>
      <c r="HE155"/>
      <c r="HF155"/>
      <c r="HG155"/>
      <c r="HH155"/>
      <c r="HI155"/>
      <c r="HJ155"/>
      <c r="HK155"/>
      <c r="HL155"/>
      <c r="HM155"/>
      <c r="HN155"/>
      <c r="HO155"/>
      <c r="HP155"/>
      <c r="HQ155"/>
      <c r="HR155"/>
      <c r="HS155"/>
      <c r="HT155"/>
      <c r="HU155"/>
      <c r="HV155"/>
      <c r="HW155"/>
      <c r="HX155"/>
      <c r="HY155"/>
      <c r="HZ155"/>
      <c r="IA155"/>
      <c r="IB155"/>
      <c r="IC155"/>
      <c r="ID155"/>
      <c r="IE155"/>
      <c r="IF155"/>
      <c r="IG155"/>
      <c r="IH155"/>
      <c r="II155"/>
      <c r="IJ155"/>
      <c r="IK155"/>
      <c r="IL155"/>
      <c r="IM155"/>
      <c r="IN155"/>
      <c r="IO155"/>
      <c r="IP155"/>
      <c r="IQ155"/>
      <c r="IR155"/>
      <c r="IS155"/>
      <c r="IT155"/>
      <c r="IU155"/>
      <c r="IV155"/>
    </row>
    <row r="156" spans="1:256" ht="8.25" customHeight="1">
      <c r="A156"/>
      <c r="B156"/>
      <c r="C156"/>
      <c r="D156"/>
      <c r="E156"/>
      <c r="F156"/>
      <c r="G156"/>
      <c r="H156" s="103"/>
      <c r="I156" s="150"/>
      <c r="J156" s="150"/>
      <c r="K156" s="150"/>
      <c r="L156" s="150"/>
      <c r="M156" s="150"/>
      <c r="N156" s="150"/>
      <c r="O156"/>
      <c r="P156"/>
      <c r="Q156"/>
      <c r="R156"/>
      <c r="S156"/>
      <c r="T156"/>
      <c r="U156"/>
      <c r="V156"/>
      <c r="W156"/>
      <c r="X156"/>
      <c r="Y156"/>
      <c r="Z156"/>
      <c r="AA156"/>
      <c r="AB156"/>
      <c r="AC156"/>
      <c r="AD156"/>
      <c r="AE156"/>
      <c r="AH156"/>
      <c r="AI156"/>
    </row>
    <row r="157" spans="1:256" ht="16.5" customHeight="1">
      <c r="A157" s="107">
        <v>20</v>
      </c>
      <c r="B157"/>
      <c r="C157" s="130" t="s">
        <v>207</v>
      </c>
      <c r="D157"/>
      <c r="E157" s="117" t="s">
        <v>308</v>
      </c>
      <c r="F157"/>
      <c r="G157"/>
      <c r="H157"/>
      <c r="I157"/>
      <c r="J157"/>
      <c r="K157"/>
      <c r="L157"/>
      <c r="M157"/>
      <c r="N157"/>
      <c r="O157"/>
      <c r="P157"/>
      <c r="Q157"/>
      <c r="R157"/>
      <c r="S157"/>
      <c r="T157"/>
      <c r="U157"/>
      <c r="V157"/>
      <c r="W157"/>
      <c r="X157"/>
      <c r="Y157"/>
      <c r="Z157"/>
      <c r="AA157"/>
      <c r="AB157"/>
      <c r="AC157"/>
      <c r="AD157"/>
      <c r="AE157"/>
      <c r="AH157"/>
      <c r="AI157"/>
    </row>
    <row r="158" spans="1:256" ht="4.5" customHeight="1">
      <c r="A158"/>
      <c r="B158"/>
      <c r="C158"/>
      <c r="D158"/>
      <c r="E158"/>
      <c r="F158"/>
      <c r="G158"/>
      <c r="H158"/>
      <c r="I158"/>
      <c r="J158"/>
      <c r="K158"/>
      <c r="L158"/>
      <c r="M158"/>
      <c r="N158"/>
      <c r="O158"/>
      <c r="P158"/>
      <c r="Q158"/>
      <c r="R158"/>
      <c r="S158"/>
      <c r="T158"/>
      <c r="U158"/>
      <c r="V158"/>
      <c r="W158"/>
      <c r="X158"/>
      <c r="Y158"/>
      <c r="Z158"/>
      <c r="AA158"/>
      <c r="AB158"/>
      <c r="AC158"/>
      <c r="AD158"/>
      <c r="AE158"/>
      <c r="AH158"/>
      <c r="AI158"/>
    </row>
    <row r="159" spans="1:256" ht="16.5" customHeight="1">
      <c r="A159"/>
      <c r="B159"/>
      <c r="C159" s="349" t="s">
        <v>208</v>
      </c>
      <c r="D159" s="349"/>
      <c r="E159" s="349"/>
      <c r="F159" s="154" t="s">
        <v>0</v>
      </c>
      <c r="G159" s="351" t="s">
        <v>209</v>
      </c>
      <c r="H159" s="351"/>
      <c r="I159" s="351"/>
      <c r="J159" s="351"/>
      <c r="K159" s="351"/>
      <c r="L159" s="351"/>
      <c r="M159" s="154" t="s">
        <v>0</v>
      </c>
      <c r="N159" s="351" t="s">
        <v>210</v>
      </c>
      <c r="O159" s="351"/>
      <c r="P159" s="351"/>
      <c r="Q159" s="351"/>
      <c r="R159" s="351"/>
      <c r="S159" s="351"/>
      <c r="T159" s="154" t="s">
        <v>0</v>
      </c>
      <c r="U159" s="433" t="s">
        <v>211</v>
      </c>
      <c r="V159" s="433"/>
      <c r="W159" s="433"/>
      <c r="X159" s="433"/>
      <c r="Y159" s="433"/>
      <c r="Z159" s="433"/>
      <c r="AA159" s="433"/>
      <c r="AB159" s="433"/>
      <c r="AC159" s="433"/>
      <c r="AD159" s="433"/>
      <c r="AE159" s="433"/>
      <c r="AH159"/>
      <c r="AI159"/>
    </row>
    <row r="160" spans="1:256" ht="15.75" customHeight="1">
      <c r="A160"/>
      <c r="B160"/>
      <c r="C160" s="443" t="s">
        <v>0</v>
      </c>
      <c r="D160" s="443"/>
      <c r="E160" s="443"/>
      <c r="F160" s="155" t="s">
        <v>212</v>
      </c>
      <c r="G160" s="156"/>
      <c r="H160" s="444"/>
      <c r="I160" s="444"/>
      <c r="J160" s="444"/>
      <c r="K160" s="444"/>
      <c r="L160" s="444"/>
      <c r="M160" s="155" t="s">
        <v>212</v>
      </c>
      <c r="N160" s="156"/>
      <c r="O160" s="445"/>
      <c r="P160" s="445"/>
      <c r="Q160" s="445"/>
      <c r="R160" s="445"/>
      <c r="S160" s="445"/>
      <c r="T160" s="155" t="s">
        <v>212</v>
      </c>
      <c r="U160" s="156"/>
      <c r="V160" s="445"/>
      <c r="W160" s="445"/>
      <c r="X160" s="445"/>
      <c r="Y160" s="445"/>
      <c r="Z160" s="157" t="s">
        <v>213</v>
      </c>
      <c r="AA160" s="156"/>
      <c r="AB160" s="446"/>
      <c r="AC160" s="446"/>
      <c r="AD160" s="446"/>
      <c r="AE160" s="158" t="s">
        <v>214</v>
      </c>
      <c r="AH160"/>
      <c r="AI160"/>
    </row>
    <row r="161" spans="1:35" ht="15.95" customHeight="1">
      <c r="A161"/>
      <c r="B161"/>
      <c r="C161" s="443"/>
      <c r="D161" s="443"/>
      <c r="E161" s="443"/>
      <c r="F161" s="159"/>
      <c r="G161" s="160"/>
      <c r="H161" s="444"/>
      <c r="I161" s="444"/>
      <c r="J161" s="444"/>
      <c r="K161" s="444"/>
      <c r="L161" s="444"/>
      <c r="M161" s="447" t="s">
        <v>215</v>
      </c>
      <c r="N161" s="447"/>
      <c r="O161" s="448"/>
      <c r="P161" s="448"/>
      <c r="Q161" s="448"/>
      <c r="R161" s="161" t="s">
        <v>216</v>
      </c>
      <c r="S161" s="162"/>
      <c r="T161" s="447" t="s">
        <v>215</v>
      </c>
      <c r="U161" s="447"/>
      <c r="V161" s="448"/>
      <c r="W161" s="448"/>
      <c r="X161" s="448"/>
      <c r="Y161" s="163" t="s">
        <v>216</v>
      </c>
      <c r="Z161" s="447" t="s">
        <v>215</v>
      </c>
      <c r="AA161" s="447"/>
      <c r="AB161" s="436"/>
      <c r="AC161" s="436"/>
      <c r="AD161" s="436"/>
      <c r="AE161" s="163" t="s">
        <v>216</v>
      </c>
      <c r="AH161"/>
      <c r="AI161"/>
    </row>
    <row r="162" spans="1:35" ht="8.25" customHeight="1">
      <c r="A162"/>
      <c r="B162"/>
      <c r="C162"/>
      <c r="D162"/>
      <c r="E162"/>
      <c r="F162"/>
      <c r="G162"/>
      <c r="H162"/>
      <c r="I162"/>
      <c r="J162"/>
      <c r="K162"/>
      <c r="L162"/>
      <c r="M162"/>
      <c r="N162"/>
      <c r="O162"/>
      <c r="P162"/>
      <c r="Q162"/>
      <c r="R162"/>
      <c r="S162"/>
      <c r="T162"/>
      <c r="U162"/>
      <c r="V162"/>
      <c r="W162"/>
      <c r="X162"/>
      <c r="Y162"/>
      <c r="Z162"/>
      <c r="AA162"/>
      <c r="AB162"/>
      <c r="AC162"/>
      <c r="AD162"/>
      <c r="AE162"/>
      <c r="AH162"/>
      <c r="AI162"/>
    </row>
    <row r="163" spans="1:35" ht="16.5" customHeight="1">
      <c r="A163" s="107">
        <v>21</v>
      </c>
      <c r="B163"/>
      <c r="C163" s="130" t="s">
        <v>217</v>
      </c>
      <c r="D163"/>
      <c r="E163"/>
      <c r="F163"/>
      <c r="G163"/>
      <c r="H163"/>
      <c r="I163"/>
      <c r="J163"/>
      <c r="K163"/>
      <c r="L163"/>
      <c r="M163"/>
      <c r="N163"/>
      <c r="O163"/>
      <c r="P163" s="107">
        <v>22</v>
      </c>
      <c r="Q163" s="130" t="s">
        <v>218</v>
      </c>
      <c r="R163"/>
      <c r="S163"/>
      <c r="T163"/>
      <c r="U163"/>
      <c r="V163"/>
      <c r="W163"/>
      <c r="X163"/>
      <c r="Y163"/>
      <c r="Z163"/>
      <c r="AA163"/>
      <c r="AB163"/>
      <c r="AC163"/>
      <c r="AD163"/>
      <c r="AE163"/>
      <c r="AH163"/>
      <c r="AI163"/>
    </row>
    <row r="164" spans="1:35" ht="3.75" customHeight="1">
      <c r="A164" s="77"/>
      <c r="B164"/>
      <c r="C164"/>
      <c r="D164"/>
      <c r="E164"/>
      <c r="F164"/>
      <c r="G164"/>
      <c r="H164"/>
      <c r="I164"/>
      <c r="J164"/>
      <c r="K164"/>
      <c r="L164"/>
      <c r="M164"/>
      <c r="N164"/>
      <c r="O164"/>
      <c r="P164"/>
      <c r="Q164"/>
      <c r="R164"/>
      <c r="S164"/>
      <c r="T164" s="164"/>
      <c r="U164" s="164"/>
      <c r="V164" s="164"/>
      <c r="W164" s="164"/>
      <c r="X164" s="164"/>
      <c r="Y164" s="164"/>
      <c r="Z164" s="164"/>
      <c r="AA164" s="164"/>
      <c r="AB164" s="164"/>
      <c r="AC164" s="164"/>
      <c r="AD164" s="164"/>
      <c r="AE164" s="164"/>
      <c r="AH164"/>
      <c r="AI164"/>
    </row>
    <row r="165" spans="1:35" ht="32.25" customHeight="1">
      <c r="A165"/>
      <c r="B165"/>
      <c r="C165" s="437" t="s">
        <v>219</v>
      </c>
      <c r="D165" s="437"/>
      <c r="E165" s="438" t="s">
        <v>220</v>
      </c>
      <c r="F165" s="438"/>
      <c r="G165" s="439"/>
      <c r="H165" s="439"/>
      <c r="I165" s="439"/>
      <c r="J165" s="165" t="s">
        <v>221</v>
      </c>
      <c r="K165" s="440" t="s">
        <v>222</v>
      </c>
      <c r="L165" s="440"/>
      <c r="M165" s="441" t="str">
        <f>IF(IF(G166=0,IF(G165=0,0,999),IF(ROUND(G165/G166*100,0)&gt;999,999,ROUND(G165/G166*100,0)))=0,"",IF(G166=0,IF(G165=0,0,999),IF(ROUND(G165/G166*100,0)&gt;999,999,ROUND(G165/G166*100,0))))</f>
        <v/>
      </c>
      <c r="N165" s="441"/>
      <c r="O165" s="442" t="s">
        <v>223</v>
      </c>
      <c r="P165" s="95"/>
      <c r="Q165" s="166" t="s">
        <v>0</v>
      </c>
      <c r="R165" s="415" t="s">
        <v>224</v>
      </c>
      <c r="S165" s="415"/>
      <c r="T165" s="415"/>
      <c r="U165" s="415"/>
      <c r="V165" s="415"/>
      <c r="W165" s="415"/>
      <c r="X165" s="415"/>
      <c r="Y165" s="415"/>
      <c r="Z165" s="415"/>
      <c r="AA165" s="415"/>
      <c r="AB165" s="415"/>
      <c r="AC165" s="415"/>
      <c r="AD165" s="415"/>
      <c r="AE165" s="415"/>
      <c r="AH165"/>
      <c r="AI165"/>
    </row>
    <row r="166" spans="1:35" ht="32.25" customHeight="1">
      <c r="A166"/>
      <c r="B166"/>
      <c r="C166" s="437"/>
      <c r="D166" s="437"/>
      <c r="E166" s="438" t="s">
        <v>225</v>
      </c>
      <c r="F166" s="438"/>
      <c r="G166" s="439"/>
      <c r="H166" s="439"/>
      <c r="I166" s="439"/>
      <c r="J166" s="165" t="s">
        <v>221</v>
      </c>
      <c r="K166" s="440"/>
      <c r="L166" s="440"/>
      <c r="M166" s="441"/>
      <c r="N166" s="441"/>
      <c r="O166" s="442"/>
      <c r="P166"/>
      <c r="Q166"/>
      <c r="R166" s="415"/>
      <c r="S166" s="415"/>
      <c r="T166" s="415"/>
      <c r="U166" s="415"/>
      <c r="V166" s="415"/>
      <c r="W166" s="415"/>
      <c r="X166" s="415"/>
      <c r="Y166" s="415"/>
      <c r="Z166" s="415"/>
      <c r="AA166" s="415"/>
      <c r="AB166" s="415"/>
      <c r="AC166" s="415"/>
      <c r="AD166" s="415"/>
      <c r="AE166" s="415"/>
      <c r="AH166"/>
      <c r="AI166"/>
    </row>
    <row r="167" spans="1:35" ht="12" customHeight="1">
      <c r="A167"/>
      <c r="B167"/>
      <c r="C167"/>
      <c r="D167"/>
      <c r="E167"/>
      <c r="F167"/>
      <c r="G167"/>
      <c r="H167"/>
      <c r="I167"/>
      <c r="J167"/>
      <c r="K167"/>
      <c r="L167"/>
      <c r="M167" s="415" t="s">
        <v>226</v>
      </c>
      <c r="N167" s="415"/>
      <c r="O167" s="415"/>
      <c r="P167" s="415"/>
      <c r="Q167" s="415"/>
      <c r="R167" s="415"/>
      <c r="S167" s="415"/>
      <c r="T167" s="415"/>
      <c r="U167" s="415"/>
      <c r="V167" s="415"/>
      <c r="W167" s="415"/>
      <c r="X167" s="415"/>
      <c r="Y167" s="415"/>
      <c r="Z167" s="415"/>
      <c r="AA167" s="415"/>
      <c r="AB167" s="415"/>
      <c r="AC167" s="415"/>
      <c r="AD167" s="415"/>
      <c r="AE167" s="415"/>
      <c r="AH167"/>
      <c r="AI167"/>
    </row>
    <row r="168" spans="1:35" ht="16.5" customHeight="1">
      <c r="A168" s="167">
        <v>23</v>
      </c>
      <c r="B168" s="130" t="s">
        <v>227</v>
      </c>
      <c r="C168"/>
      <c r="D168"/>
      <c r="E168"/>
      <c r="F168" s="167">
        <v>24</v>
      </c>
      <c r="G168" s="130" t="s">
        <v>228</v>
      </c>
      <c r="H168"/>
      <c r="I168"/>
      <c r="J168"/>
      <c r="K168" s="107">
        <v>25</v>
      </c>
      <c r="L168" s="168" t="s">
        <v>229</v>
      </c>
      <c r="M168"/>
      <c r="N168"/>
      <c r="O168" s="169" t="s">
        <v>230</v>
      </c>
      <c r="P168"/>
      <c r="Q168"/>
      <c r="R168"/>
      <c r="S168"/>
      <c r="T168"/>
      <c r="U168"/>
      <c r="V168"/>
      <c r="W168"/>
      <c r="X168"/>
      <c r="Y168"/>
      <c r="Z168"/>
      <c r="AA168"/>
      <c r="AB168"/>
      <c r="AC168"/>
      <c r="AD168"/>
      <c r="AE168"/>
      <c r="AH168"/>
      <c r="AI168"/>
    </row>
    <row r="169" spans="1:35" ht="3.75" customHeight="1">
      <c r="A169"/>
      <c r="B169"/>
      <c r="C169"/>
      <c r="D169"/>
      <c r="E169"/>
      <c r="F169"/>
      <c r="G169"/>
      <c r="H169"/>
      <c r="I169"/>
      <c r="J169"/>
      <c r="K169"/>
      <c r="L169"/>
      <c r="M169"/>
      <c r="N169"/>
      <c r="O169"/>
      <c r="P169"/>
      <c r="Q169"/>
      <c r="R169"/>
      <c r="S169"/>
      <c r="T169"/>
      <c r="U169"/>
      <c r="V169"/>
      <c r="W169"/>
      <c r="X169"/>
      <c r="Y169"/>
      <c r="Z169"/>
      <c r="AA169"/>
      <c r="AB169"/>
      <c r="AC169"/>
      <c r="AD169"/>
      <c r="AE169"/>
      <c r="AH169"/>
      <c r="AI169"/>
    </row>
    <row r="170" spans="1:35" ht="15" customHeight="1">
      <c r="A170"/>
      <c r="B170"/>
      <c r="C170" s="451"/>
      <c r="D170" s="451"/>
      <c r="E170" s="349" t="s">
        <v>14</v>
      </c>
      <c r="F170"/>
      <c r="G170" s="451"/>
      <c r="H170" s="451"/>
      <c r="I170" s="451"/>
      <c r="J170" s="349" t="s">
        <v>231</v>
      </c>
      <c r="K170"/>
      <c r="L170" s="351" t="s">
        <v>232</v>
      </c>
      <c r="M170" s="351"/>
      <c r="N170" s="351"/>
      <c r="O170" s="351"/>
      <c r="P170" s="351"/>
      <c r="Q170" s="351" t="s">
        <v>233</v>
      </c>
      <c r="R170" s="351"/>
      <c r="S170" s="351"/>
      <c r="T170" s="351"/>
      <c r="U170" s="351"/>
      <c r="V170" s="351" t="s">
        <v>234</v>
      </c>
      <c r="W170" s="351"/>
      <c r="X170" s="351"/>
      <c r="Y170" s="351"/>
      <c r="Z170" s="351"/>
      <c r="AA170" s="351" t="s">
        <v>235</v>
      </c>
      <c r="AB170" s="351"/>
      <c r="AC170" s="351"/>
      <c r="AD170" s="351"/>
      <c r="AE170" s="351"/>
      <c r="AH170"/>
      <c r="AI170"/>
    </row>
    <row r="171" spans="1:35" ht="15" customHeight="1">
      <c r="A171"/>
      <c r="B171"/>
      <c r="C171" s="451"/>
      <c r="D171" s="451"/>
      <c r="E171" s="349"/>
      <c r="F171"/>
      <c r="G171" s="451"/>
      <c r="H171" s="451"/>
      <c r="I171" s="451"/>
      <c r="J171" s="349"/>
      <c r="K171"/>
      <c r="L171" s="449"/>
      <c r="M171" s="449"/>
      <c r="N171" s="449"/>
      <c r="O171" s="449"/>
      <c r="P171" s="449"/>
      <c r="Q171" s="449"/>
      <c r="R171" s="449"/>
      <c r="S171" s="449"/>
      <c r="T171" s="449"/>
      <c r="U171" s="449"/>
      <c r="V171" s="449"/>
      <c r="W171" s="449"/>
      <c r="X171" s="449"/>
      <c r="Y171" s="449"/>
      <c r="Z171" s="449"/>
      <c r="AA171" s="450" t="str">
        <f>IF(AND(ISBLANK(L171),ISBLANK(Q171),ISBLANK(V171)),"",L171+Q171+V171)</f>
        <v/>
      </c>
      <c r="AB171" s="450"/>
      <c r="AC171" s="450"/>
      <c r="AD171" s="450"/>
      <c r="AE171" s="450"/>
      <c r="AH171"/>
      <c r="AI171"/>
    </row>
    <row r="172" spans="1:35" ht="15" customHeight="1">
      <c r="A172"/>
      <c r="B172"/>
      <c r="C172" s="451"/>
      <c r="D172" s="451"/>
      <c r="E172" s="349"/>
      <c r="F172"/>
      <c r="G172" s="451"/>
      <c r="H172" s="451"/>
      <c r="I172" s="451"/>
      <c r="J172" s="349"/>
      <c r="K172" s="100"/>
      <c r="L172" s="449"/>
      <c r="M172" s="449"/>
      <c r="N172" s="449"/>
      <c r="O172" s="449"/>
      <c r="P172" s="449"/>
      <c r="Q172" s="449"/>
      <c r="R172" s="449"/>
      <c r="S172" s="449"/>
      <c r="T172" s="449"/>
      <c r="U172" s="449"/>
      <c r="V172" s="449"/>
      <c r="W172" s="449"/>
      <c r="X172" s="449"/>
      <c r="Y172" s="449"/>
      <c r="Z172" s="449"/>
      <c r="AA172" s="450"/>
      <c r="AB172" s="450"/>
      <c r="AC172" s="450"/>
      <c r="AD172" s="450"/>
      <c r="AE172" s="450"/>
      <c r="AH172"/>
      <c r="AI172"/>
    </row>
    <row r="173" spans="1:35" ht="24.75" customHeight="1">
      <c r="A173"/>
      <c r="B173"/>
      <c r="C173" s="363" t="s">
        <v>236</v>
      </c>
      <c r="D173" s="363"/>
      <c r="E173" s="363"/>
      <c r="F173" s="103"/>
      <c r="G173" s="376" t="s">
        <v>237</v>
      </c>
      <c r="H173" s="376"/>
      <c r="I173" s="376"/>
      <c r="J173" s="376"/>
      <c r="K173" s="103"/>
      <c r="L173"/>
      <c r="M173"/>
      <c r="N173"/>
      <c r="O173"/>
      <c r="P173"/>
      <c r="Q173"/>
      <c r="R173"/>
      <c r="S173" s="125" t="s">
        <v>238</v>
      </c>
      <c r="T173"/>
      <c r="U173" s="78"/>
      <c r="V173"/>
      <c r="W173"/>
      <c r="X173"/>
      <c r="Y173"/>
      <c r="Z173"/>
      <c r="AA173"/>
      <c r="AB173"/>
      <c r="AC173"/>
      <c r="AD173"/>
      <c r="AE173"/>
      <c r="AH173" s="457"/>
      <c r="AI173" s="457"/>
    </row>
    <row r="174" spans="1:35" ht="16.5" customHeight="1">
      <c r="A174" s="107">
        <v>26</v>
      </c>
      <c r="B174" s="130" t="s">
        <v>0</v>
      </c>
      <c r="C174" s="168" t="s">
        <v>239</v>
      </c>
      <c r="D174"/>
      <c r="E174"/>
      <c r="F174" s="169" t="s">
        <v>240</v>
      </c>
      <c r="G174" s="117"/>
      <c r="H174"/>
      <c r="I174"/>
      <c r="J174"/>
      <c r="K174"/>
      <c r="L174"/>
      <c r="M174"/>
      <c r="N174"/>
      <c r="O174"/>
      <c r="P174"/>
      <c r="Q174"/>
      <c r="R174"/>
      <c r="S174"/>
      <c r="T174"/>
      <c r="U174"/>
      <c r="V174"/>
      <c r="W174"/>
      <c r="X174"/>
      <c r="Y174"/>
      <c r="Z174"/>
      <c r="AA174"/>
      <c r="AB174"/>
      <c r="AC174"/>
      <c r="AD174"/>
      <c r="AE174"/>
    </row>
    <row r="175" spans="1:35" ht="6" customHeight="1">
      <c r="A175" s="77"/>
      <c r="B175"/>
      <c r="C175"/>
      <c r="D175"/>
      <c r="E175"/>
      <c r="F175"/>
      <c r="G175"/>
      <c r="H175"/>
      <c r="I175"/>
      <c r="J175"/>
      <c r="K175"/>
      <c r="L175"/>
      <c r="M175"/>
      <c r="N175"/>
      <c r="O175"/>
      <c r="P175"/>
      <c r="Q175"/>
      <c r="R175"/>
      <c r="S175"/>
      <c r="T175"/>
      <c r="U175"/>
      <c r="V175"/>
      <c r="W175"/>
      <c r="X175"/>
      <c r="Y175"/>
      <c r="Z175"/>
      <c r="AA175"/>
      <c r="AB175"/>
      <c r="AC175"/>
      <c r="AD175"/>
      <c r="AE175"/>
    </row>
    <row r="176" spans="1:35" ht="12" customHeight="1">
      <c r="A176"/>
      <c r="B176" s="170"/>
      <c r="C176" s="458"/>
      <c r="D176" s="458"/>
      <c r="E176" s="458"/>
      <c r="F176" s="458"/>
      <c r="G176" s="458"/>
      <c r="H176" s="458"/>
      <c r="I176" s="458"/>
      <c r="J176" s="458"/>
      <c r="K176" s="458"/>
      <c r="L176" s="458"/>
      <c r="M176" s="458"/>
      <c r="N176" s="458"/>
      <c r="O176" s="458"/>
      <c r="P176" s="458"/>
      <c r="Q176" s="458"/>
      <c r="R176" s="458"/>
      <c r="S176" s="458"/>
      <c r="T176" s="458"/>
      <c r="U176" s="458"/>
      <c r="V176" s="458"/>
      <c r="W176" s="458"/>
      <c r="X176" s="458"/>
      <c r="Y176" s="458"/>
      <c r="Z176" s="458"/>
      <c r="AA176" s="458"/>
      <c r="AB176" s="458"/>
      <c r="AC176" s="458"/>
      <c r="AD176" s="458"/>
      <c r="AE176" s="458"/>
    </row>
    <row r="177" spans="1:31" ht="12" customHeight="1">
      <c r="A177"/>
      <c r="B177" s="170"/>
      <c r="C177" s="458"/>
      <c r="D177" s="458"/>
      <c r="E177" s="458"/>
      <c r="F177" s="458"/>
      <c r="G177" s="458"/>
      <c r="H177" s="458"/>
      <c r="I177" s="458"/>
      <c r="J177" s="458"/>
      <c r="K177" s="458"/>
      <c r="L177" s="458"/>
      <c r="M177" s="458"/>
      <c r="N177" s="458"/>
      <c r="O177" s="458"/>
      <c r="P177" s="458"/>
      <c r="Q177" s="458"/>
      <c r="R177" s="458"/>
      <c r="S177" s="458"/>
      <c r="T177" s="458"/>
      <c r="U177" s="458"/>
      <c r="V177" s="458"/>
      <c r="W177" s="458"/>
      <c r="X177" s="458"/>
      <c r="Y177" s="458"/>
      <c r="Z177" s="458"/>
      <c r="AA177" s="458"/>
      <c r="AB177" s="458"/>
      <c r="AC177" s="458"/>
      <c r="AD177" s="458"/>
      <c r="AE177" s="458"/>
    </row>
    <row r="178" spans="1:31" ht="12" customHeight="1">
      <c r="A178"/>
      <c r="B178" s="170"/>
      <c r="C178" s="458"/>
      <c r="D178" s="458"/>
      <c r="E178" s="458"/>
      <c r="F178" s="458"/>
      <c r="G178" s="458"/>
      <c r="H178" s="458"/>
      <c r="I178" s="458"/>
      <c r="J178" s="458"/>
      <c r="K178" s="458"/>
      <c r="L178" s="458"/>
      <c r="M178" s="458"/>
      <c r="N178" s="458"/>
      <c r="O178" s="458"/>
      <c r="P178" s="458"/>
      <c r="Q178" s="458"/>
      <c r="R178" s="458"/>
      <c r="S178" s="458"/>
      <c r="T178" s="458"/>
      <c r="U178" s="458"/>
      <c r="V178" s="458"/>
      <c r="W178" s="458"/>
      <c r="X178" s="458"/>
      <c r="Y178" s="458"/>
      <c r="Z178" s="458"/>
      <c r="AA178" s="458"/>
      <c r="AB178" s="458"/>
      <c r="AC178" s="458"/>
      <c r="AD178" s="458"/>
      <c r="AE178" s="458"/>
    </row>
    <row r="179" spans="1:31" ht="12" customHeight="1">
      <c r="A179"/>
      <c r="B179" s="170"/>
      <c r="C179" s="458"/>
      <c r="D179" s="458"/>
      <c r="E179" s="458"/>
      <c r="F179" s="458"/>
      <c r="G179" s="458"/>
      <c r="H179" s="458"/>
      <c r="I179" s="458"/>
      <c r="J179" s="458"/>
      <c r="K179" s="458"/>
      <c r="L179" s="458"/>
      <c r="M179" s="458"/>
      <c r="N179" s="458"/>
      <c r="O179" s="458"/>
      <c r="P179" s="458"/>
      <c r="Q179" s="458"/>
      <c r="R179" s="458"/>
      <c r="S179" s="458"/>
      <c r="T179" s="458"/>
      <c r="U179" s="458"/>
      <c r="V179" s="458"/>
      <c r="W179" s="458"/>
      <c r="X179" s="458"/>
      <c r="Y179" s="458"/>
      <c r="Z179" s="458"/>
      <c r="AA179" s="458"/>
      <c r="AB179" s="458"/>
      <c r="AC179" s="458"/>
      <c r="AD179" s="458"/>
      <c r="AE179" s="458"/>
    </row>
    <row r="180" spans="1:31" ht="6" customHeight="1">
      <c r="A180"/>
      <c r="B180"/>
      <c r="C180"/>
      <c r="D180"/>
      <c r="E180"/>
      <c r="F180"/>
      <c r="G180"/>
      <c r="H180"/>
      <c r="I180"/>
      <c r="J180"/>
      <c r="K180"/>
      <c r="L180"/>
      <c r="M180"/>
      <c r="N180"/>
      <c r="O180"/>
      <c r="P180"/>
      <c r="Q180"/>
      <c r="R180"/>
      <c r="S180"/>
      <c r="T180"/>
      <c r="U180"/>
      <c r="V180"/>
      <c r="W180"/>
      <c r="X180"/>
      <c r="Y180"/>
      <c r="Z180"/>
      <c r="AA180"/>
      <c r="AB180"/>
      <c r="AC180"/>
      <c r="AD180"/>
      <c r="AE180"/>
    </row>
    <row r="181" spans="1:31" ht="24" customHeight="1">
      <c r="A181" s="334" t="s">
        <v>55</v>
      </c>
      <c r="B181" s="334"/>
      <c r="C181" s="334"/>
      <c r="D181" s="334"/>
      <c r="E181" s="334"/>
      <c r="F181" s="334"/>
      <c r="G181" s="334"/>
      <c r="H181" s="334"/>
      <c r="I181" s="334"/>
      <c r="J181" s="334"/>
      <c r="K181" s="334"/>
      <c r="L181" s="334"/>
      <c r="M181" s="334"/>
      <c r="N181" s="334"/>
      <c r="O181" s="334"/>
      <c r="P181" s="334"/>
      <c r="Q181" s="334"/>
      <c r="R181" s="334"/>
      <c r="S181" s="334"/>
      <c r="T181" s="334"/>
      <c r="U181" s="334"/>
      <c r="V181" s="334"/>
      <c r="W181" s="334"/>
      <c r="X181" s="334"/>
      <c r="Y181" s="334"/>
      <c r="Z181" s="334"/>
      <c r="AA181" s="334"/>
      <c r="AB181" s="334"/>
      <c r="AC181" s="334"/>
      <c r="AD181" s="334"/>
      <c r="AE181" s="334"/>
    </row>
    <row r="182" spans="1:31" ht="48" customHeight="1">
      <c r="A182" s="348" t="s">
        <v>56</v>
      </c>
      <c r="B182" s="348"/>
      <c r="C182" s="348"/>
      <c r="D182" s="80"/>
      <c r="E182" s="81"/>
      <c r="F182" s="82"/>
      <c r="G182" s="82"/>
      <c r="H182" s="83"/>
      <c r="I182" s="84"/>
      <c r="J182"/>
      <c r="K182" s="349" t="s">
        <v>57</v>
      </c>
      <c r="L182" s="349"/>
      <c r="M182" s="349"/>
      <c r="N182" s="82"/>
      <c r="O182" s="82"/>
      <c r="P182" s="85"/>
      <c r="Q182" s="82"/>
      <c r="R182" s="86"/>
      <c r="S182" s="350">
        <v>5</v>
      </c>
      <c r="T182" s="350"/>
      <c r="U182" s="356" t="s">
        <v>58</v>
      </c>
      <c r="V182" s="356"/>
      <c r="W182" s="356"/>
      <c r="X182" s="87"/>
      <c r="Y182" s="88"/>
      <c r="Z182" s="88"/>
      <c r="AA182" s="88"/>
      <c r="AB182" s="88"/>
      <c r="AC182" s="88"/>
      <c r="AD182" s="89"/>
      <c r="AE182" s="90"/>
    </row>
    <row r="183" spans="1:31" ht="3.75" customHeight="1">
      <c r="A183"/>
      <c r="B183"/>
      <c r="C183"/>
      <c r="D183"/>
      <c r="E183"/>
      <c r="F183"/>
      <c r="G183"/>
      <c r="H183"/>
      <c r="I183"/>
      <c r="J183" s="93"/>
      <c r="K183" s="93"/>
      <c r="L183" s="93"/>
      <c r="M183" s="93"/>
      <c r="N183"/>
      <c r="O183"/>
      <c r="P183"/>
      <c r="Q183"/>
      <c r="R183" s="93"/>
      <c r="S183" s="93"/>
      <c r="T183"/>
      <c r="U183"/>
      <c r="V183"/>
      <c r="W183"/>
      <c r="X183" s="77"/>
      <c r="Y183" s="77"/>
      <c r="Z183" s="77"/>
      <c r="AA183" s="100"/>
      <c r="AB183" s="100"/>
      <c r="AC183" s="100"/>
      <c r="AD183"/>
      <c r="AE183"/>
    </row>
    <row r="184" spans="1:31">
      <c r="A184"/>
      <c r="B184"/>
      <c r="C184"/>
      <c r="D184"/>
      <c r="E184"/>
      <c r="F184"/>
      <c r="G184"/>
      <c r="H184"/>
      <c r="I184"/>
      <c r="J184"/>
      <c r="K184"/>
      <c r="L184"/>
      <c r="M184"/>
      <c r="N184"/>
      <c r="O184"/>
      <c r="P184"/>
      <c r="Q184"/>
      <c r="R184"/>
      <c r="S184"/>
      <c r="T184"/>
      <c r="U184"/>
      <c r="V184"/>
      <c r="W184"/>
      <c r="X184"/>
      <c r="Y184"/>
      <c r="Z184"/>
      <c r="AA184"/>
      <c r="AB184"/>
      <c r="AC184"/>
      <c r="AD184"/>
      <c r="AE184"/>
    </row>
    <row r="185" spans="1:31" ht="31.5" customHeight="1">
      <c r="A185" s="171">
        <v>27</v>
      </c>
      <c r="B185" s="172"/>
      <c r="C185" s="452" t="s">
        <v>241</v>
      </c>
      <c r="D185" s="452"/>
      <c r="E185" s="452" t="s">
        <v>242</v>
      </c>
      <c r="F185" s="452"/>
      <c r="G185" s="452"/>
      <c r="H185" s="453">
        <f>E45</f>
        <v>0</v>
      </c>
      <c r="I185" s="453"/>
      <c r="J185" s="453"/>
      <c r="K185" s="453"/>
      <c r="L185" s="453"/>
      <c r="M185" s="453"/>
      <c r="N185" s="453"/>
      <c r="O185" s="453"/>
      <c r="P185" s="453"/>
      <c r="Q185" s="453"/>
      <c r="R185" s="453"/>
      <c r="S185" s="453"/>
      <c r="T185" s="453"/>
      <c r="U185" s="453"/>
      <c r="V185" s="453"/>
      <c r="W185" s="453"/>
      <c r="X185" s="453"/>
      <c r="Y185" s="454" t="s">
        <v>243</v>
      </c>
      <c r="Z185" s="454"/>
      <c r="AA185" s="455">
        <f>E29</f>
        <v>0</v>
      </c>
      <c r="AB185" s="455"/>
      <c r="AC185" s="455"/>
      <c r="AD185" s="455"/>
      <c r="AE185" s="173" t="s">
        <v>244</v>
      </c>
    </row>
    <row r="186" spans="1:31" ht="10.5" customHeight="1">
      <c r="A186" s="174"/>
      <c r="B186" s="175"/>
      <c r="C186" s="456"/>
      <c r="D186" s="456"/>
      <c r="E186" s="456"/>
      <c r="F186" s="456"/>
      <c r="G186" s="456"/>
      <c r="H186" s="456"/>
      <c r="I186" s="456"/>
      <c r="J186" s="456"/>
      <c r="K186" s="456"/>
      <c r="L186" s="456"/>
      <c r="M186" s="456"/>
      <c r="N186" s="456"/>
      <c r="O186" s="456"/>
      <c r="P186" s="456"/>
      <c r="Q186" s="456"/>
      <c r="R186" s="456"/>
      <c r="S186" s="456"/>
      <c r="T186" s="456"/>
      <c r="U186" s="456"/>
      <c r="V186" s="456"/>
      <c r="W186" s="456"/>
      <c r="X186" s="456"/>
      <c r="Y186" s="456"/>
      <c r="Z186" s="456"/>
      <c r="AA186" s="456"/>
      <c r="AB186" s="456"/>
      <c r="AC186" s="456"/>
      <c r="AD186" s="456"/>
      <c r="AE186" s="456"/>
    </row>
    <row r="187" spans="1:31" ht="22.5" customHeight="1">
      <c r="A187" s="175"/>
      <c r="B187" s="175"/>
      <c r="C187" s="462" t="s">
        <v>245</v>
      </c>
      <c r="D187" s="462"/>
      <c r="E187" s="462"/>
      <c r="F187" s="462"/>
      <c r="G187" s="462"/>
      <c r="H187" s="462"/>
      <c r="I187" s="462"/>
      <c r="J187" s="462"/>
      <c r="K187" s="462"/>
      <c r="L187" s="462"/>
      <c r="M187" s="462"/>
      <c r="N187" s="462"/>
      <c r="O187" s="462"/>
      <c r="P187" s="462"/>
      <c r="Q187" s="462"/>
      <c r="R187" s="462"/>
      <c r="S187" s="462"/>
      <c r="T187" s="462"/>
      <c r="U187" s="462"/>
      <c r="V187" s="462"/>
      <c r="W187" s="462"/>
      <c r="X187" s="462"/>
      <c r="Y187" s="462"/>
      <c r="Z187" s="462"/>
      <c r="AA187" s="462"/>
      <c r="AB187" s="462"/>
      <c r="AC187" s="462"/>
      <c r="AD187" s="462"/>
      <c r="AE187" s="462"/>
    </row>
    <row r="188" spans="1:31" ht="14.25">
      <c r="A188" s="175"/>
      <c r="B188" s="175"/>
      <c r="C188" s="351" t="s">
        <v>246</v>
      </c>
      <c r="D188" s="351"/>
      <c r="E188" s="351"/>
      <c r="F188" s="351"/>
      <c r="G188" s="351"/>
      <c r="H188" s="351"/>
      <c r="I188" s="351" t="s">
        <v>247</v>
      </c>
      <c r="J188" s="351"/>
      <c r="K188" s="351"/>
      <c r="L188" s="351"/>
      <c r="M188" s="351"/>
      <c r="N188" s="351"/>
      <c r="O188" s="351" t="s">
        <v>248</v>
      </c>
      <c r="P188" s="351"/>
      <c r="Q188" s="351"/>
      <c r="R188" s="351"/>
      <c r="S188" s="351"/>
      <c r="T188" s="351"/>
      <c r="U188" s="351"/>
      <c r="V188" s="351"/>
      <c r="W188" s="351"/>
      <c r="X188" s="351"/>
      <c r="Y188" s="351"/>
      <c r="Z188" s="351"/>
      <c r="AA188" s="351"/>
      <c r="AB188" s="351"/>
      <c r="AC188" s="351"/>
      <c r="AD188" s="351"/>
      <c r="AE188" s="351"/>
    </row>
    <row r="189" spans="1:31">
      <c r="A189" s="175"/>
      <c r="B189" s="175"/>
      <c r="C189" s="463"/>
      <c r="D189" s="463"/>
      <c r="E189" s="463"/>
      <c r="F189" s="463"/>
      <c r="G189" s="463"/>
      <c r="H189" s="463"/>
      <c r="I189" s="464"/>
      <c r="J189" s="464"/>
      <c r="K189" s="464"/>
      <c r="L189" s="464"/>
      <c r="M189" s="464"/>
      <c r="N189" s="464"/>
      <c r="O189" s="465"/>
      <c r="P189" s="465"/>
      <c r="Q189" s="465"/>
      <c r="R189" s="465"/>
      <c r="S189" s="465"/>
      <c r="T189" s="465"/>
      <c r="U189" s="465"/>
      <c r="V189" s="465"/>
      <c r="W189" s="465"/>
      <c r="X189" s="465"/>
      <c r="Y189" s="465"/>
      <c r="Z189" s="465"/>
      <c r="AA189" s="465"/>
      <c r="AB189" s="465"/>
      <c r="AC189" s="465"/>
      <c r="AD189" s="465"/>
      <c r="AE189" s="465"/>
    </row>
    <row r="190" spans="1:31">
      <c r="A190" s="175"/>
      <c r="B190" s="175"/>
      <c r="C190" s="459"/>
      <c r="D190" s="459"/>
      <c r="E190" s="459"/>
      <c r="F190" s="459"/>
      <c r="G190" s="459"/>
      <c r="H190" s="459"/>
      <c r="I190" s="460"/>
      <c r="J190" s="460"/>
      <c r="K190" s="460"/>
      <c r="L190" s="460"/>
      <c r="M190" s="460"/>
      <c r="N190" s="460"/>
      <c r="O190" s="461"/>
      <c r="P190" s="461"/>
      <c r="Q190" s="461"/>
      <c r="R190" s="461"/>
      <c r="S190" s="461"/>
      <c r="T190" s="461"/>
      <c r="U190" s="461"/>
      <c r="V190" s="461"/>
      <c r="W190" s="461"/>
      <c r="X190" s="461"/>
      <c r="Y190" s="461"/>
      <c r="Z190" s="461"/>
      <c r="AA190" s="461"/>
      <c r="AB190" s="461"/>
      <c r="AC190" s="461"/>
      <c r="AD190" s="461"/>
      <c r="AE190" s="461"/>
    </row>
    <row r="191" spans="1:31">
      <c r="A191" s="175"/>
      <c r="B191" s="175"/>
      <c r="C191" s="459"/>
      <c r="D191" s="459"/>
      <c r="E191" s="459"/>
      <c r="F191" s="459"/>
      <c r="G191" s="459"/>
      <c r="H191" s="459"/>
      <c r="I191" s="460"/>
      <c r="J191" s="460"/>
      <c r="K191" s="460"/>
      <c r="L191" s="460"/>
      <c r="M191" s="460"/>
      <c r="N191" s="460"/>
      <c r="O191" s="461"/>
      <c r="P191" s="461"/>
      <c r="Q191" s="461"/>
      <c r="R191" s="461"/>
      <c r="S191" s="461"/>
      <c r="T191" s="461"/>
      <c r="U191" s="461"/>
      <c r="V191" s="461"/>
      <c r="W191" s="461"/>
      <c r="X191" s="461"/>
      <c r="Y191" s="461"/>
      <c r="Z191" s="461"/>
      <c r="AA191" s="461"/>
      <c r="AB191" s="461"/>
      <c r="AC191" s="461"/>
      <c r="AD191" s="461"/>
      <c r="AE191" s="461"/>
    </row>
    <row r="192" spans="1:31">
      <c r="A192" s="175"/>
      <c r="B192" s="175"/>
      <c r="C192" s="459"/>
      <c r="D192" s="459"/>
      <c r="E192" s="459"/>
      <c r="F192" s="459"/>
      <c r="G192" s="459"/>
      <c r="H192" s="459"/>
      <c r="I192" s="460"/>
      <c r="J192" s="460"/>
      <c r="K192" s="460"/>
      <c r="L192" s="460"/>
      <c r="M192" s="460"/>
      <c r="N192" s="460"/>
      <c r="O192" s="461"/>
      <c r="P192" s="461"/>
      <c r="Q192" s="461"/>
      <c r="R192" s="461"/>
      <c r="S192" s="461"/>
      <c r="T192" s="461"/>
      <c r="U192" s="461"/>
      <c r="V192" s="461"/>
      <c r="W192" s="461"/>
      <c r="X192" s="461"/>
      <c r="Y192" s="461"/>
      <c r="Z192" s="461"/>
      <c r="AA192" s="461"/>
      <c r="AB192" s="461"/>
      <c r="AC192" s="461"/>
      <c r="AD192" s="461"/>
      <c r="AE192" s="461"/>
    </row>
    <row r="193" spans="1:31">
      <c r="A193" s="175"/>
      <c r="B193" s="175"/>
      <c r="C193" s="459"/>
      <c r="D193" s="459"/>
      <c r="E193" s="459"/>
      <c r="F193" s="459"/>
      <c r="G193" s="459"/>
      <c r="H193" s="459"/>
      <c r="I193" s="460"/>
      <c r="J193" s="460"/>
      <c r="K193" s="460"/>
      <c r="L193" s="460"/>
      <c r="M193" s="460"/>
      <c r="N193" s="460"/>
      <c r="O193" s="461"/>
      <c r="P193" s="461"/>
      <c r="Q193" s="461"/>
      <c r="R193" s="461"/>
      <c r="S193" s="461"/>
      <c r="T193" s="461"/>
      <c r="U193" s="461"/>
      <c r="V193" s="461"/>
      <c r="W193" s="461"/>
      <c r="X193" s="461"/>
      <c r="Y193" s="461"/>
      <c r="Z193" s="461"/>
      <c r="AA193" s="461"/>
      <c r="AB193" s="461"/>
      <c r="AC193" s="461"/>
      <c r="AD193" s="461"/>
      <c r="AE193" s="461"/>
    </row>
    <row r="194" spans="1:31">
      <c r="A194" s="175"/>
      <c r="B194" s="175"/>
      <c r="C194" s="459"/>
      <c r="D194" s="459"/>
      <c r="E194" s="459"/>
      <c r="F194" s="459"/>
      <c r="G194" s="459"/>
      <c r="H194" s="459"/>
      <c r="I194" s="460"/>
      <c r="J194" s="460"/>
      <c r="K194" s="460"/>
      <c r="L194" s="460"/>
      <c r="M194" s="460"/>
      <c r="N194" s="460"/>
      <c r="O194" s="461"/>
      <c r="P194" s="461"/>
      <c r="Q194" s="461"/>
      <c r="R194" s="461"/>
      <c r="S194" s="461"/>
      <c r="T194" s="461"/>
      <c r="U194" s="461"/>
      <c r="V194" s="461"/>
      <c r="W194" s="461"/>
      <c r="X194" s="461"/>
      <c r="Y194" s="461"/>
      <c r="Z194" s="461"/>
      <c r="AA194" s="461"/>
      <c r="AB194" s="461"/>
      <c r="AC194" s="461"/>
      <c r="AD194" s="461"/>
      <c r="AE194" s="461"/>
    </row>
    <row r="195" spans="1:31">
      <c r="A195" s="175"/>
      <c r="B195" s="175"/>
      <c r="C195" s="459"/>
      <c r="D195" s="459"/>
      <c r="E195" s="459"/>
      <c r="F195" s="459"/>
      <c r="G195" s="459"/>
      <c r="H195" s="459"/>
      <c r="I195" s="460"/>
      <c r="J195" s="460"/>
      <c r="K195" s="460"/>
      <c r="L195" s="460"/>
      <c r="M195" s="460"/>
      <c r="N195" s="460"/>
      <c r="O195" s="466"/>
      <c r="P195" s="466"/>
      <c r="Q195" s="466"/>
      <c r="R195" s="466"/>
      <c r="S195" s="466"/>
      <c r="T195" s="466"/>
      <c r="U195" s="466"/>
      <c r="V195" s="466"/>
      <c r="W195" s="466"/>
      <c r="X195" s="466"/>
      <c r="Y195" s="466"/>
      <c r="Z195" s="466"/>
      <c r="AA195" s="466"/>
      <c r="AB195" s="466"/>
      <c r="AC195" s="466"/>
      <c r="AD195" s="466"/>
      <c r="AE195" s="466"/>
    </row>
    <row r="196" spans="1:31">
      <c r="A196" s="175"/>
      <c r="B196" s="175"/>
      <c r="C196" s="459"/>
      <c r="D196" s="459"/>
      <c r="E196" s="459"/>
      <c r="F196" s="459"/>
      <c r="G196" s="459"/>
      <c r="H196" s="459"/>
      <c r="I196" s="460"/>
      <c r="J196" s="460"/>
      <c r="K196" s="460"/>
      <c r="L196" s="460"/>
      <c r="M196" s="460"/>
      <c r="N196" s="460"/>
      <c r="O196" s="466"/>
      <c r="P196" s="466"/>
      <c r="Q196" s="466"/>
      <c r="R196" s="466"/>
      <c r="S196" s="466"/>
      <c r="T196" s="466"/>
      <c r="U196" s="466"/>
      <c r="V196" s="466"/>
      <c r="W196" s="466"/>
      <c r="X196" s="466"/>
      <c r="Y196" s="466"/>
      <c r="Z196" s="466"/>
      <c r="AA196" s="466"/>
      <c r="AB196" s="466"/>
      <c r="AC196" s="466"/>
      <c r="AD196" s="466"/>
      <c r="AE196" s="466"/>
    </row>
    <row r="197" spans="1:31">
      <c r="A197" s="175"/>
      <c r="B197" s="175"/>
      <c r="C197" s="459"/>
      <c r="D197" s="459"/>
      <c r="E197" s="459"/>
      <c r="F197" s="459"/>
      <c r="G197" s="459"/>
      <c r="H197" s="459"/>
      <c r="I197" s="460"/>
      <c r="J197" s="460"/>
      <c r="K197" s="460"/>
      <c r="L197" s="460"/>
      <c r="M197" s="460"/>
      <c r="N197" s="460"/>
      <c r="O197" s="466"/>
      <c r="P197" s="466"/>
      <c r="Q197" s="466"/>
      <c r="R197" s="466"/>
      <c r="S197" s="466"/>
      <c r="T197" s="466"/>
      <c r="U197" s="466"/>
      <c r="V197" s="466"/>
      <c r="W197" s="466"/>
      <c r="X197" s="466"/>
      <c r="Y197" s="466"/>
      <c r="Z197" s="466"/>
      <c r="AA197" s="466"/>
      <c r="AB197" s="466"/>
      <c r="AC197" s="466"/>
      <c r="AD197" s="466"/>
      <c r="AE197" s="466"/>
    </row>
    <row r="198" spans="1:31">
      <c r="A198" s="175"/>
      <c r="B198" s="175"/>
      <c r="C198" s="459"/>
      <c r="D198" s="459"/>
      <c r="E198" s="459"/>
      <c r="F198" s="459"/>
      <c r="G198" s="459"/>
      <c r="H198" s="459"/>
      <c r="I198" s="460"/>
      <c r="J198" s="460"/>
      <c r="K198" s="460"/>
      <c r="L198" s="460"/>
      <c r="M198" s="460"/>
      <c r="N198" s="460"/>
      <c r="O198" s="467"/>
      <c r="P198" s="467"/>
      <c r="Q198" s="467"/>
      <c r="R198" s="467"/>
      <c r="S198" s="467"/>
      <c r="T198" s="467"/>
      <c r="U198" s="467"/>
      <c r="V198" s="467"/>
      <c r="W198" s="467"/>
      <c r="X198" s="467"/>
      <c r="Y198" s="467"/>
      <c r="Z198" s="467"/>
      <c r="AA198" s="467"/>
      <c r="AB198" s="467"/>
      <c r="AC198" s="467"/>
      <c r="AD198" s="467"/>
      <c r="AE198" s="467"/>
    </row>
    <row r="199" spans="1:31">
      <c r="A199" s="175"/>
      <c r="B199" s="175"/>
      <c r="C199" s="459"/>
      <c r="D199" s="459"/>
      <c r="E199" s="459"/>
      <c r="F199" s="459"/>
      <c r="G199" s="459"/>
      <c r="H199" s="459"/>
      <c r="I199" s="460"/>
      <c r="J199" s="460"/>
      <c r="K199" s="460"/>
      <c r="L199" s="460"/>
      <c r="M199" s="460"/>
      <c r="N199" s="460"/>
      <c r="O199" s="466"/>
      <c r="P199" s="466"/>
      <c r="Q199" s="466"/>
      <c r="R199" s="466"/>
      <c r="S199" s="466"/>
      <c r="T199" s="466"/>
      <c r="U199" s="466"/>
      <c r="V199" s="466"/>
      <c r="W199" s="466"/>
      <c r="X199" s="466"/>
      <c r="Y199" s="466"/>
      <c r="Z199" s="466"/>
      <c r="AA199" s="466"/>
      <c r="AB199" s="466"/>
      <c r="AC199" s="466"/>
      <c r="AD199" s="466"/>
      <c r="AE199" s="466"/>
    </row>
    <row r="200" spans="1:31">
      <c r="A200" s="175"/>
      <c r="B200" s="175"/>
      <c r="C200" s="459"/>
      <c r="D200" s="459"/>
      <c r="E200" s="459"/>
      <c r="F200" s="459"/>
      <c r="G200" s="459"/>
      <c r="H200" s="459"/>
      <c r="I200" s="460"/>
      <c r="J200" s="460"/>
      <c r="K200" s="460"/>
      <c r="L200" s="460"/>
      <c r="M200" s="460"/>
      <c r="N200" s="460"/>
      <c r="O200" s="466"/>
      <c r="P200" s="466"/>
      <c r="Q200" s="466"/>
      <c r="R200" s="466"/>
      <c r="S200" s="466"/>
      <c r="T200" s="466"/>
      <c r="U200" s="466"/>
      <c r="V200" s="466"/>
      <c r="W200" s="466"/>
      <c r="X200" s="466"/>
      <c r="Y200" s="466"/>
      <c r="Z200" s="466"/>
      <c r="AA200" s="466"/>
      <c r="AB200" s="466"/>
      <c r="AC200" s="466"/>
      <c r="AD200" s="466"/>
      <c r="AE200" s="466"/>
    </row>
    <row r="201" spans="1:31">
      <c r="A201" s="175"/>
      <c r="B201" s="175"/>
      <c r="C201" s="459"/>
      <c r="D201" s="459"/>
      <c r="E201" s="459"/>
      <c r="F201" s="459"/>
      <c r="G201" s="459"/>
      <c r="H201" s="459"/>
      <c r="I201" s="460"/>
      <c r="J201" s="460"/>
      <c r="K201" s="460"/>
      <c r="L201" s="460"/>
      <c r="M201" s="460"/>
      <c r="N201" s="460"/>
      <c r="O201" s="466"/>
      <c r="P201" s="466"/>
      <c r="Q201" s="466"/>
      <c r="R201" s="466"/>
      <c r="S201" s="466"/>
      <c r="T201" s="466"/>
      <c r="U201" s="466"/>
      <c r="V201" s="466"/>
      <c r="W201" s="466"/>
      <c r="X201" s="466"/>
      <c r="Y201" s="466"/>
      <c r="Z201" s="466"/>
      <c r="AA201" s="466"/>
      <c r="AB201" s="466"/>
      <c r="AC201" s="466"/>
      <c r="AD201" s="466"/>
      <c r="AE201" s="466"/>
    </row>
    <row r="202" spans="1:31">
      <c r="A202" s="175"/>
      <c r="B202" s="175"/>
      <c r="C202" s="459"/>
      <c r="D202" s="459"/>
      <c r="E202" s="459"/>
      <c r="F202" s="459"/>
      <c r="G202" s="459"/>
      <c r="H202" s="459"/>
      <c r="I202" s="460"/>
      <c r="J202" s="460"/>
      <c r="K202" s="460"/>
      <c r="L202" s="460"/>
      <c r="M202" s="460"/>
      <c r="N202" s="460"/>
      <c r="O202" s="466"/>
      <c r="P202" s="466"/>
      <c r="Q202" s="466"/>
      <c r="R202" s="466"/>
      <c r="S202" s="466"/>
      <c r="T202" s="466"/>
      <c r="U202" s="466"/>
      <c r="V202" s="466"/>
      <c r="W202" s="466"/>
      <c r="X202" s="466"/>
      <c r="Y202" s="466"/>
      <c r="Z202" s="466"/>
      <c r="AA202" s="466"/>
      <c r="AB202" s="466"/>
      <c r="AC202" s="466"/>
      <c r="AD202" s="466"/>
      <c r="AE202" s="466"/>
    </row>
    <row r="203" spans="1:31">
      <c r="A203" s="175"/>
      <c r="B203" s="175"/>
      <c r="C203" s="459"/>
      <c r="D203" s="459"/>
      <c r="E203" s="459"/>
      <c r="F203" s="459"/>
      <c r="G203" s="459"/>
      <c r="H203" s="459"/>
      <c r="I203" s="460"/>
      <c r="J203" s="460"/>
      <c r="K203" s="460"/>
      <c r="L203" s="460"/>
      <c r="M203" s="460"/>
      <c r="N203" s="460"/>
      <c r="O203" s="466"/>
      <c r="P203" s="466"/>
      <c r="Q203" s="466"/>
      <c r="R203" s="466"/>
      <c r="S203" s="466"/>
      <c r="T203" s="466"/>
      <c r="U203" s="466"/>
      <c r="V203" s="466"/>
      <c r="W203" s="466"/>
      <c r="X203" s="466"/>
      <c r="Y203" s="466"/>
      <c r="Z203" s="466"/>
      <c r="AA203" s="466"/>
      <c r="AB203" s="466"/>
      <c r="AC203" s="466"/>
      <c r="AD203" s="466"/>
      <c r="AE203" s="466"/>
    </row>
    <row r="204" spans="1:31">
      <c r="A204" s="175"/>
      <c r="B204" s="175"/>
      <c r="C204" s="459"/>
      <c r="D204" s="459"/>
      <c r="E204" s="459"/>
      <c r="F204" s="459"/>
      <c r="G204" s="459"/>
      <c r="H204" s="459"/>
      <c r="I204" s="460"/>
      <c r="J204" s="460"/>
      <c r="K204" s="460"/>
      <c r="L204" s="460"/>
      <c r="M204" s="460"/>
      <c r="N204" s="460"/>
      <c r="O204" s="466"/>
      <c r="P204" s="466"/>
      <c r="Q204" s="466"/>
      <c r="R204" s="466"/>
      <c r="S204" s="466"/>
      <c r="T204" s="466"/>
      <c r="U204" s="466"/>
      <c r="V204" s="466"/>
      <c r="W204" s="466"/>
      <c r="X204" s="466"/>
      <c r="Y204" s="466"/>
      <c r="Z204" s="466"/>
      <c r="AA204" s="466"/>
      <c r="AB204" s="466"/>
      <c r="AC204" s="466"/>
      <c r="AD204" s="466"/>
      <c r="AE204" s="466"/>
    </row>
    <row r="205" spans="1:31">
      <c r="A205" s="175"/>
      <c r="B205" s="175"/>
      <c r="C205" s="459"/>
      <c r="D205" s="459"/>
      <c r="E205" s="459"/>
      <c r="F205" s="459"/>
      <c r="G205" s="459"/>
      <c r="H205" s="459"/>
      <c r="I205" s="460"/>
      <c r="J205" s="460"/>
      <c r="K205" s="460"/>
      <c r="L205" s="460"/>
      <c r="M205" s="460"/>
      <c r="N205" s="460"/>
      <c r="O205" s="466"/>
      <c r="P205" s="466"/>
      <c r="Q205" s="466"/>
      <c r="R205" s="466"/>
      <c r="S205" s="466"/>
      <c r="T205" s="466"/>
      <c r="U205" s="466"/>
      <c r="V205" s="466"/>
      <c r="W205" s="466"/>
      <c r="X205" s="466"/>
      <c r="Y205" s="466"/>
      <c r="Z205" s="466"/>
      <c r="AA205" s="466"/>
      <c r="AB205" s="466"/>
      <c r="AC205" s="466"/>
      <c r="AD205" s="466"/>
      <c r="AE205" s="466"/>
    </row>
    <row r="206" spans="1:31">
      <c r="A206" s="175"/>
      <c r="B206" s="175"/>
      <c r="C206" s="459"/>
      <c r="D206" s="459"/>
      <c r="E206" s="459"/>
      <c r="F206" s="459"/>
      <c r="G206" s="459"/>
      <c r="H206" s="459"/>
      <c r="I206" s="460"/>
      <c r="J206" s="460"/>
      <c r="K206" s="460"/>
      <c r="L206" s="460"/>
      <c r="M206" s="460"/>
      <c r="N206" s="460"/>
      <c r="O206" s="466"/>
      <c r="P206" s="466"/>
      <c r="Q206" s="466"/>
      <c r="R206" s="466"/>
      <c r="S206" s="466"/>
      <c r="T206" s="466"/>
      <c r="U206" s="466"/>
      <c r="V206" s="466"/>
      <c r="W206" s="466"/>
      <c r="X206" s="466"/>
      <c r="Y206" s="466"/>
      <c r="Z206" s="466"/>
      <c r="AA206" s="466"/>
      <c r="AB206" s="466"/>
      <c r="AC206" s="466"/>
      <c r="AD206" s="466"/>
      <c r="AE206" s="466"/>
    </row>
    <row r="207" spans="1:31">
      <c r="A207" s="175"/>
      <c r="B207" s="175"/>
      <c r="C207" s="459"/>
      <c r="D207" s="459"/>
      <c r="E207" s="459"/>
      <c r="F207" s="459"/>
      <c r="G207" s="459"/>
      <c r="H207" s="459"/>
      <c r="I207" s="460"/>
      <c r="J207" s="460"/>
      <c r="K207" s="460"/>
      <c r="L207" s="460"/>
      <c r="M207" s="460"/>
      <c r="N207" s="460"/>
      <c r="O207" s="466"/>
      <c r="P207" s="466"/>
      <c r="Q207" s="466"/>
      <c r="R207" s="466"/>
      <c r="S207" s="466"/>
      <c r="T207" s="466"/>
      <c r="U207" s="466"/>
      <c r="V207" s="466"/>
      <c r="W207" s="466"/>
      <c r="X207" s="466"/>
      <c r="Y207" s="466"/>
      <c r="Z207" s="466"/>
      <c r="AA207" s="466"/>
      <c r="AB207" s="466"/>
      <c r="AC207" s="466"/>
      <c r="AD207" s="466"/>
      <c r="AE207" s="466"/>
    </row>
    <row r="208" spans="1:31">
      <c r="A208" s="175"/>
      <c r="B208" s="175"/>
      <c r="C208" s="459"/>
      <c r="D208" s="459"/>
      <c r="E208" s="459"/>
      <c r="F208" s="459"/>
      <c r="G208" s="459"/>
      <c r="H208" s="459"/>
      <c r="I208" s="460"/>
      <c r="J208" s="460"/>
      <c r="K208" s="460"/>
      <c r="L208" s="460"/>
      <c r="M208" s="460"/>
      <c r="N208" s="460"/>
      <c r="O208" s="466"/>
      <c r="P208" s="466"/>
      <c r="Q208" s="466"/>
      <c r="R208" s="466"/>
      <c r="S208" s="466"/>
      <c r="T208" s="466"/>
      <c r="U208" s="466"/>
      <c r="V208" s="466"/>
      <c r="W208" s="466"/>
      <c r="X208" s="466"/>
      <c r="Y208" s="466"/>
      <c r="Z208" s="466"/>
      <c r="AA208" s="466"/>
      <c r="AB208" s="466"/>
      <c r="AC208" s="466"/>
      <c r="AD208" s="466"/>
      <c r="AE208" s="466"/>
    </row>
    <row r="209" spans="1:31">
      <c r="A209" s="175"/>
      <c r="B209" s="175"/>
      <c r="C209" s="459"/>
      <c r="D209" s="459"/>
      <c r="E209" s="459"/>
      <c r="F209" s="459"/>
      <c r="G209" s="459"/>
      <c r="H209" s="459"/>
      <c r="I209" s="460"/>
      <c r="J209" s="460"/>
      <c r="K209" s="460"/>
      <c r="L209" s="460"/>
      <c r="M209" s="460"/>
      <c r="N209" s="460"/>
      <c r="O209" s="466"/>
      <c r="P209" s="466"/>
      <c r="Q209" s="466"/>
      <c r="R209" s="466"/>
      <c r="S209" s="466"/>
      <c r="T209" s="466"/>
      <c r="U209" s="466"/>
      <c r="V209" s="466"/>
      <c r="W209" s="466"/>
      <c r="X209" s="466"/>
      <c r="Y209" s="466"/>
      <c r="Z209" s="466"/>
      <c r="AA209" s="466"/>
      <c r="AB209" s="466"/>
      <c r="AC209" s="466"/>
      <c r="AD209" s="466"/>
      <c r="AE209" s="466"/>
    </row>
    <row r="210" spans="1:31">
      <c r="A210" s="175"/>
      <c r="B210" s="175"/>
      <c r="C210" s="459"/>
      <c r="D210" s="459"/>
      <c r="E210" s="459"/>
      <c r="F210" s="459"/>
      <c r="G210" s="459"/>
      <c r="H210" s="459"/>
      <c r="I210" s="460"/>
      <c r="J210" s="460"/>
      <c r="K210" s="460"/>
      <c r="L210" s="460"/>
      <c r="M210" s="460"/>
      <c r="N210" s="460"/>
      <c r="O210" s="466"/>
      <c r="P210" s="466"/>
      <c r="Q210" s="466"/>
      <c r="R210" s="466"/>
      <c r="S210" s="466"/>
      <c r="T210" s="466"/>
      <c r="U210" s="466"/>
      <c r="V210" s="466"/>
      <c r="W210" s="466"/>
      <c r="X210" s="466"/>
      <c r="Y210" s="466"/>
      <c r="Z210" s="466"/>
      <c r="AA210" s="466"/>
      <c r="AB210" s="466"/>
      <c r="AC210" s="466"/>
      <c r="AD210" s="466"/>
      <c r="AE210" s="466"/>
    </row>
    <row r="211" spans="1:31">
      <c r="A211" s="175"/>
      <c r="B211" s="175"/>
      <c r="C211" s="459"/>
      <c r="D211" s="459"/>
      <c r="E211" s="459"/>
      <c r="F211" s="459"/>
      <c r="G211" s="459"/>
      <c r="H211" s="459"/>
      <c r="I211" s="460"/>
      <c r="J211" s="460"/>
      <c r="K211" s="460"/>
      <c r="L211" s="460"/>
      <c r="M211" s="460"/>
      <c r="N211" s="460"/>
      <c r="O211" s="466"/>
      <c r="P211" s="466"/>
      <c r="Q211" s="466"/>
      <c r="R211" s="466"/>
      <c r="S211" s="466"/>
      <c r="T211" s="466"/>
      <c r="U211" s="466"/>
      <c r="V211" s="466"/>
      <c r="W211" s="466"/>
      <c r="X211" s="466"/>
      <c r="Y211" s="466"/>
      <c r="Z211" s="466"/>
      <c r="AA211" s="466"/>
      <c r="AB211" s="466"/>
      <c r="AC211" s="466"/>
      <c r="AD211" s="466"/>
      <c r="AE211" s="466"/>
    </row>
    <row r="212" spans="1:31">
      <c r="A212" s="175"/>
      <c r="B212" s="175"/>
      <c r="C212" s="459"/>
      <c r="D212" s="459"/>
      <c r="E212" s="459"/>
      <c r="F212" s="459"/>
      <c r="G212" s="459"/>
      <c r="H212" s="459"/>
      <c r="I212" s="460"/>
      <c r="J212" s="460"/>
      <c r="K212" s="460"/>
      <c r="L212" s="460"/>
      <c r="M212" s="460"/>
      <c r="N212" s="460"/>
      <c r="O212" s="466"/>
      <c r="P212" s="466"/>
      <c r="Q212" s="466"/>
      <c r="R212" s="466"/>
      <c r="S212" s="466"/>
      <c r="T212" s="466"/>
      <c r="U212" s="466"/>
      <c r="V212" s="466"/>
      <c r="W212" s="466"/>
      <c r="X212" s="466"/>
      <c r="Y212" s="466"/>
      <c r="Z212" s="466"/>
      <c r="AA212" s="466"/>
      <c r="AB212" s="466"/>
      <c r="AC212" s="466"/>
      <c r="AD212" s="466"/>
      <c r="AE212" s="466"/>
    </row>
    <row r="213" spans="1:31" ht="14.25">
      <c r="A213" s="175"/>
      <c r="B213" s="175"/>
      <c r="C213" s="459"/>
      <c r="D213" s="459"/>
      <c r="E213" s="459"/>
      <c r="F213" s="459"/>
      <c r="G213" s="459"/>
      <c r="H213" s="459"/>
      <c r="I213" s="460"/>
      <c r="J213" s="460"/>
      <c r="K213" s="460"/>
      <c r="L213" s="460"/>
      <c r="M213" s="460"/>
      <c r="N213" s="460"/>
      <c r="O213" s="473" t="s">
        <v>0</v>
      </c>
      <c r="P213" s="473"/>
      <c r="Q213" s="473"/>
      <c r="R213" s="473"/>
      <c r="S213" s="473"/>
      <c r="T213" s="473"/>
      <c r="U213" s="473"/>
      <c r="V213" s="473"/>
      <c r="W213" s="473"/>
      <c r="X213" s="473"/>
      <c r="Y213" s="473"/>
      <c r="Z213" s="473"/>
      <c r="AA213" s="473"/>
      <c r="AB213" s="473"/>
      <c r="AC213" s="473"/>
      <c r="AD213" s="473"/>
      <c r="AE213" s="473"/>
    </row>
    <row r="214" spans="1:31" ht="25.5" customHeight="1">
      <c r="A214" s="175"/>
      <c r="B214" s="175"/>
      <c r="C214" s="468" t="s">
        <v>249</v>
      </c>
      <c r="D214" s="468"/>
      <c r="E214" s="468"/>
      <c r="F214" s="468"/>
      <c r="G214" s="468"/>
      <c r="H214" s="468"/>
      <c r="I214" s="468"/>
      <c r="J214" s="468"/>
      <c r="K214" s="468"/>
      <c r="L214" s="468"/>
      <c r="M214" s="468"/>
      <c r="N214" s="468"/>
      <c r="O214" s="468"/>
      <c r="P214" s="468"/>
      <c r="Q214" s="468"/>
      <c r="R214" s="468"/>
      <c r="S214" s="468"/>
      <c r="T214" s="468"/>
      <c r="U214" s="468"/>
      <c r="V214" s="468"/>
      <c r="W214" s="468"/>
      <c r="X214" s="468"/>
      <c r="Y214" s="468"/>
      <c r="Z214" s="468"/>
      <c r="AA214" s="468"/>
      <c r="AB214" s="468"/>
      <c r="AC214" s="468"/>
      <c r="AD214" s="468"/>
      <c r="AE214" s="468"/>
    </row>
    <row r="215" spans="1:31" ht="12" customHeight="1">
      <c r="A215" s="175"/>
      <c r="B215" s="175"/>
      <c r="C215" s="176"/>
      <c r="D215" s="469"/>
      <c r="E215" s="469"/>
      <c r="F215" s="469"/>
      <c r="G215" s="469"/>
      <c r="H215" s="177"/>
      <c r="I215" s="178"/>
      <c r="J215" s="179"/>
      <c r="K215" s="179"/>
      <c r="L215" s="179"/>
      <c r="M215" s="179"/>
      <c r="N215" s="179"/>
      <c r="O215" s="179"/>
      <c r="P215" s="179"/>
      <c r="Q215" s="179"/>
      <c r="R215" s="179"/>
      <c r="S215" s="179"/>
      <c r="T215" s="179"/>
      <c r="U215" s="179"/>
      <c r="V215"/>
      <c r="W215"/>
      <c r="X215"/>
      <c r="Y215"/>
      <c r="Z215"/>
      <c r="AA215"/>
      <c r="AB215"/>
      <c r="AC215"/>
      <c r="AD215"/>
      <c r="AE215" s="180"/>
    </row>
    <row r="216" spans="1:31" ht="24" customHeight="1">
      <c r="A216" s="175"/>
      <c r="B216" s="175"/>
      <c r="C216" s="470" t="s">
        <v>250</v>
      </c>
      <c r="D216" s="470"/>
      <c r="E216" s="470"/>
      <c r="F216" s="470"/>
      <c r="G216" s="470"/>
      <c r="H216" s="470"/>
      <c r="I216" s="181"/>
      <c r="J216" s="182" t="s">
        <v>0</v>
      </c>
      <c r="K216" s="474" t="s">
        <v>251</v>
      </c>
      <c r="L216" s="475"/>
      <c r="M216" s="475"/>
      <c r="N216" s="475"/>
      <c r="O216" s="475"/>
      <c r="P216" s="475"/>
      <c r="Q216" s="475"/>
      <c r="R216" s="475"/>
      <c r="S216" s="475"/>
      <c r="T216" s="475"/>
      <c r="U216" s="475"/>
      <c r="V216" s="475"/>
      <c r="W216" s="475"/>
      <c r="X216" s="475"/>
      <c r="Y216" s="475"/>
      <c r="Z216" s="475"/>
      <c r="AA216" s="475"/>
      <c r="AB216" s="475"/>
      <c r="AC216" s="475"/>
      <c r="AD216" s="475"/>
      <c r="AE216" s="476"/>
    </row>
    <row r="217" spans="1:31" ht="24" customHeight="1">
      <c r="A217" s="175"/>
      <c r="B217" s="175"/>
      <c r="C217" s="470"/>
      <c r="D217" s="470"/>
      <c r="E217" s="470"/>
      <c r="F217" s="470"/>
      <c r="G217" s="470"/>
      <c r="H217" s="470"/>
      <c r="I217" s="184"/>
      <c r="J217" s="182" t="s">
        <v>0</v>
      </c>
      <c r="K217" s="477" t="s">
        <v>309</v>
      </c>
      <c r="L217" s="478"/>
      <c r="M217" s="478"/>
      <c r="N217" s="478"/>
      <c r="O217" s="478"/>
      <c r="P217" s="478"/>
      <c r="Q217" s="478"/>
      <c r="R217" s="478"/>
      <c r="S217" s="478"/>
      <c r="T217" s="478"/>
      <c r="U217" s="478"/>
      <c r="V217" s="478"/>
      <c r="W217" s="478"/>
      <c r="X217" s="478"/>
      <c r="Y217" s="478"/>
      <c r="Z217" s="478"/>
      <c r="AA217" s="478"/>
      <c r="AB217" s="478"/>
      <c r="AC217" s="478"/>
      <c r="AD217" s="478"/>
      <c r="AE217" s="479"/>
    </row>
    <row r="218" spans="1:31" ht="24" customHeight="1">
      <c r="A218" s="175"/>
      <c r="B218" s="175"/>
      <c r="C218" s="470"/>
      <c r="D218" s="470"/>
      <c r="E218" s="470"/>
      <c r="F218" s="470"/>
      <c r="G218" s="470"/>
      <c r="H218" s="470"/>
      <c r="I218" s="184"/>
      <c r="J218" s="182" t="s">
        <v>0</v>
      </c>
      <c r="K218" s="471" t="s">
        <v>252</v>
      </c>
      <c r="L218" s="471"/>
      <c r="M218" s="471"/>
      <c r="N218" s="471"/>
      <c r="O218" s="471"/>
      <c r="P218" s="471"/>
      <c r="Q218" s="471"/>
      <c r="R218" s="471"/>
      <c r="S218" s="471"/>
      <c r="T218" s="471"/>
      <c r="U218" s="471"/>
      <c r="V218" s="471"/>
      <c r="W218" s="471"/>
      <c r="X218" s="471"/>
      <c r="Y218" s="471"/>
      <c r="Z218" s="471"/>
      <c r="AA218" s="471"/>
      <c r="AB218" s="471"/>
      <c r="AC218" s="471"/>
      <c r="AD218" s="471"/>
      <c r="AE218" s="183"/>
    </row>
    <row r="219" spans="1:31" ht="24" customHeight="1">
      <c r="A219" s="175"/>
      <c r="B219" s="175"/>
      <c r="C219" s="470"/>
      <c r="D219" s="470"/>
      <c r="E219" s="470"/>
      <c r="F219" s="470"/>
      <c r="G219" s="470"/>
      <c r="H219" s="470"/>
      <c r="I219" s="184"/>
      <c r="J219" s="182" t="s">
        <v>0</v>
      </c>
      <c r="K219" s="472" t="s">
        <v>253</v>
      </c>
      <c r="L219" s="472"/>
      <c r="M219" s="472"/>
      <c r="N219" s="472"/>
      <c r="O219" s="472"/>
      <c r="P219" s="472"/>
      <c r="Q219" s="472"/>
      <c r="R219" s="472"/>
      <c r="S219" s="472"/>
      <c r="T219" s="472"/>
      <c r="U219" s="472"/>
      <c r="V219" s="472"/>
      <c r="W219" s="472"/>
      <c r="X219" s="472"/>
      <c r="Y219" s="472"/>
      <c r="Z219" s="472"/>
      <c r="AA219" s="472"/>
      <c r="AB219" s="472"/>
      <c r="AC219" s="472"/>
      <c r="AD219" s="472"/>
      <c r="AE219" s="183"/>
    </row>
    <row r="220" spans="1:31" ht="12" customHeight="1">
      <c r="A220" s="175"/>
      <c r="B220" s="175"/>
      <c r="C220" s="185"/>
      <c r="D220" s="186"/>
      <c r="E220" s="186"/>
      <c r="F220" s="187"/>
      <c r="G220" s="188"/>
      <c r="H220" s="189"/>
      <c r="I220" s="190"/>
      <c r="J220" s="191"/>
      <c r="K220" s="191"/>
      <c r="L220" s="191"/>
      <c r="M220" s="191"/>
      <c r="N220" s="191"/>
      <c r="O220" s="191"/>
      <c r="P220" s="191"/>
      <c r="Q220" s="191"/>
      <c r="R220" s="191"/>
      <c r="S220" s="191"/>
      <c r="T220" s="191"/>
      <c r="U220" s="191"/>
      <c r="V220" s="191"/>
      <c r="W220" s="191"/>
      <c r="X220" s="191"/>
      <c r="Y220" s="191"/>
      <c r="Z220" s="192"/>
      <c r="AA220" s="192"/>
      <c r="AB220" s="192"/>
      <c r="AC220" s="192"/>
      <c r="AD220" s="192"/>
      <c r="AE220" s="193"/>
    </row>
    <row r="221" spans="1:31" ht="22.5" customHeight="1">
      <c r="A221" s="175"/>
      <c r="B221" s="175"/>
      <c r="C221" s="468" t="s">
        <v>254</v>
      </c>
      <c r="D221" s="468"/>
      <c r="E221" s="468"/>
      <c r="F221" s="468"/>
      <c r="G221" s="468"/>
      <c r="H221" s="468"/>
      <c r="I221" s="468"/>
      <c r="J221" s="468"/>
      <c r="K221" s="468"/>
      <c r="L221" s="468"/>
      <c r="M221" s="468"/>
      <c r="N221" s="468"/>
      <c r="O221" s="468"/>
      <c r="P221" s="468"/>
      <c r="Q221" s="468"/>
      <c r="R221" s="468"/>
      <c r="S221" s="468"/>
      <c r="T221" s="468"/>
      <c r="U221" s="468"/>
      <c r="V221" s="468"/>
      <c r="W221" s="468"/>
      <c r="X221" s="468"/>
      <c r="Y221" s="468"/>
      <c r="Z221" s="468"/>
      <c r="AA221" s="468"/>
      <c r="AB221" s="468"/>
      <c r="AC221" s="468"/>
      <c r="AD221" s="468"/>
      <c r="AE221" s="468"/>
    </row>
    <row r="222" spans="1:31" ht="12" customHeight="1">
      <c r="A222" s="175"/>
      <c r="B222" s="175"/>
      <c r="C222" s="486" t="s">
        <v>255</v>
      </c>
      <c r="D222" s="486"/>
      <c r="E222" s="486"/>
      <c r="F222" s="486"/>
      <c r="G222" s="486"/>
      <c r="H222" s="486"/>
      <c r="I222" s="179"/>
      <c r="J222" s="194"/>
      <c r="K222" s="195"/>
      <c r="L222" s="195"/>
      <c r="M222" s="194"/>
      <c r="N222" s="196"/>
      <c r="O222" s="174"/>
      <c r="P222" s="174"/>
      <c r="Q222" s="197"/>
      <c r="R222" s="197"/>
      <c r="S222" s="198"/>
      <c r="T222" s="199"/>
      <c r="U222" s="199"/>
      <c r="V222" s="199"/>
      <c r="W222" s="200"/>
      <c r="X222" s="201"/>
      <c r="Y222" s="202"/>
      <c r="Z222" s="203"/>
      <c r="AA222" s="184"/>
      <c r="AB222" s="184"/>
      <c r="AC222" s="184"/>
      <c r="AD222" s="184"/>
      <c r="AE222" s="183"/>
    </row>
    <row r="223" spans="1:31" ht="24" customHeight="1">
      <c r="A223" s="175"/>
      <c r="B223" s="175"/>
      <c r="C223" s="486"/>
      <c r="D223" s="486"/>
      <c r="E223" s="486"/>
      <c r="F223" s="486"/>
      <c r="G223" s="486"/>
      <c r="H223" s="486"/>
      <c r="I223" s="184"/>
      <c r="J223" s="204" t="s">
        <v>256</v>
      </c>
      <c r="K223" s="205"/>
      <c r="L223" s="206" t="s">
        <v>14</v>
      </c>
      <c r="M223" s="452" t="s">
        <v>257</v>
      </c>
      <c r="N223" s="452"/>
      <c r="O223" s="452"/>
      <c r="P223" s="452"/>
      <c r="Q223" s="452"/>
      <c r="R223" s="452"/>
      <c r="S223" s="452"/>
      <c r="T223" s="452"/>
      <c r="U223" s="452"/>
      <c r="V223" s="452"/>
      <c r="W223" s="452"/>
      <c r="X223" s="452"/>
      <c r="Y223" s="452"/>
      <c r="Z223" s="452"/>
      <c r="AA223" s="452"/>
      <c r="AB223" s="452"/>
      <c r="AC223" s="452"/>
      <c r="AD223" s="452"/>
      <c r="AE223" s="183"/>
    </row>
    <row r="224" spans="1:31" ht="6" customHeight="1">
      <c r="A224" s="175"/>
      <c r="B224" s="175"/>
      <c r="C224" s="486"/>
      <c r="D224" s="486"/>
      <c r="E224" s="486"/>
      <c r="F224" s="486"/>
      <c r="G224" s="486"/>
      <c r="H224" s="486"/>
      <c r="I224" s="184"/>
      <c r="J224" s="204"/>
      <c r="K224" s="207"/>
      <c r="L224" s="206"/>
      <c r="M224" s="208"/>
      <c r="N224" s="208"/>
      <c r="O224" s="208"/>
      <c r="P224" s="208"/>
      <c r="Q224" s="208"/>
      <c r="R224" s="208"/>
      <c r="S224" s="208"/>
      <c r="T224" s="208"/>
      <c r="U224" s="208"/>
      <c r="V224" s="208"/>
      <c r="W224" s="208"/>
      <c r="X224" s="208"/>
      <c r="Y224" s="208"/>
      <c r="Z224" s="208"/>
      <c r="AA224" s="208"/>
      <c r="AB224" s="208"/>
      <c r="AC224" s="208"/>
      <c r="AD224" s="208"/>
      <c r="AE224" s="183"/>
    </row>
    <row r="225" spans="1:31" ht="18" customHeight="1">
      <c r="A225" s="175"/>
      <c r="B225" s="175"/>
      <c r="C225" s="486"/>
      <c r="D225" s="486"/>
      <c r="E225" s="486"/>
      <c r="F225" s="486"/>
      <c r="G225" s="486"/>
      <c r="H225" s="486"/>
      <c r="I225" s="192"/>
      <c r="J225" s="209"/>
      <c r="K225" s="487" t="s">
        <v>258</v>
      </c>
      <c r="L225" s="487"/>
      <c r="M225" s="487"/>
      <c r="N225" s="487"/>
      <c r="O225" s="487"/>
      <c r="P225" s="487"/>
      <c r="Q225" s="487"/>
      <c r="R225" s="487"/>
      <c r="S225" s="487"/>
      <c r="T225" s="487"/>
      <c r="U225" s="487"/>
      <c r="V225" s="210"/>
      <c r="W225" s="211"/>
      <c r="X225" s="211"/>
      <c r="Y225" s="211"/>
      <c r="Z225" s="211"/>
      <c r="AA225" s="192"/>
      <c r="AB225" s="192"/>
      <c r="AC225" s="192"/>
      <c r="AD225" s="192"/>
      <c r="AE225" s="193"/>
    </row>
    <row r="226" spans="1:31" ht="14.25">
      <c r="A226" s="184"/>
      <c r="B226" s="173"/>
      <c r="C226" s="173"/>
      <c r="D226" s="173"/>
      <c r="E226" s="173"/>
      <c r="F226" s="173"/>
      <c r="G226" s="173"/>
      <c r="H226" s="173"/>
      <c r="I226" s="173"/>
      <c r="J226" s="173"/>
      <c r="K226" s="173"/>
      <c r="L226" s="173"/>
      <c r="M226" s="173"/>
      <c r="N226" s="173"/>
      <c r="O226" s="173"/>
      <c r="P226" s="173"/>
      <c r="Q226" s="173"/>
      <c r="R226" s="173"/>
      <c r="S226" s="173"/>
      <c r="T226" s="173"/>
      <c r="U226" s="173"/>
      <c r="V226" s="173"/>
      <c r="W226" s="173"/>
      <c r="X226" s="173"/>
      <c r="Y226" s="173"/>
      <c r="Z226" s="173"/>
      <c r="AA226" s="173"/>
      <c r="AB226" s="173"/>
      <c r="AC226" s="173"/>
      <c r="AD226" s="173"/>
      <c r="AE226" s="173"/>
    </row>
    <row r="227" spans="1:31" ht="7.5" customHeight="1">
      <c r="A227" s="173"/>
      <c r="B227" s="173"/>
      <c r="C227" s="173"/>
      <c r="D227" s="173"/>
      <c r="E227" s="173"/>
      <c r="F227" s="173"/>
      <c r="G227" s="173"/>
      <c r="H227" s="173"/>
      <c r="I227" s="173"/>
      <c r="J227" s="173"/>
      <c r="K227" s="173"/>
      <c r="L227" s="173"/>
      <c r="M227" s="173"/>
      <c r="N227" s="173"/>
      <c r="O227" s="173"/>
      <c r="P227" s="173"/>
      <c r="Q227" s="173"/>
      <c r="R227" s="173"/>
      <c r="S227" s="173"/>
      <c r="T227" s="173"/>
      <c r="U227" s="173"/>
      <c r="V227" s="173"/>
      <c r="W227" s="173"/>
      <c r="X227" s="173"/>
      <c r="Y227" s="173"/>
      <c r="Z227" s="173"/>
      <c r="AA227" s="173"/>
      <c r="AB227" s="173"/>
      <c r="AC227" s="173"/>
      <c r="AD227" s="173"/>
      <c r="AE227" s="173"/>
    </row>
    <row r="228" spans="1:31" ht="21" customHeight="1">
      <c r="A228" s="488" t="s">
        <v>55</v>
      </c>
      <c r="B228" s="488"/>
      <c r="C228" s="488"/>
      <c r="D228" s="488"/>
      <c r="E228" s="488"/>
      <c r="F228" s="488"/>
      <c r="G228" s="488"/>
      <c r="H228" s="488"/>
      <c r="I228" s="488"/>
      <c r="J228" s="488"/>
      <c r="K228" s="488"/>
      <c r="L228" s="488"/>
      <c r="M228" s="488"/>
      <c r="N228" s="488"/>
      <c r="O228" s="488"/>
      <c r="P228" s="488"/>
      <c r="Q228" s="488"/>
      <c r="R228" s="488"/>
      <c r="S228" s="488"/>
      <c r="T228" s="488"/>
      <c r="U228" s="488"/>
      <c r="V228" s="488"/>
      <c r="W228" s="488"/>
      <c r="X228" s="488"/>
      <c r="Y228" s="488"/>
      <c r="Z228" s="488"/>
      <c r="AA228" s="488"/>
      <c r="AB228" s="488"/>
      <c r="AC228" s="488"/>
      <c r="AD228" s="488"/>
      <c r="AE228" s="488"/>
    </row>
    <row r="229" spans="1:31" ht="48" customHeight="1">
      <c r="A229" s="489" t="s">
        <v>56</v>
      </c>
      <c r="B229" s="489"/>
      <c r="C229" s="489"/>
      <c r="D229" s="212"/>
      <c r="E229" s="213"/>
      <c r="F229" s="214"/>
      <c r="G229" s="214"/>
      <c r="H229" s="215"/>
      <c r="I229" s="216"/>
      <c r="J229" s="173"/>
      <c r="K229" s="490" t="s">
        <v>57</v>
      </c>
      <c r="L229" s="490"/>
      <c r="M229" s="490"/>
      <c r="N229" s="214"/>
      <c r="O229" s="214"/>
      <c r="P229" s="217"/>
      <c r="Q229" s="214"/>
      <c r="R229" s="214"/>
      <c r="S229" s="491">
        <v>6</v>
      </c>
      <c r="T229" s="491"/>
      <c r="U229" s="492" t="s">
        <v>58</v>
      </c>
      <c r="V229" s="492"/>
      <c r="W229" s="492"/>
      <c r="X229" s="218"/>
      <c r="Y229" s="219"/>
      <c r="Z229" s="219"/>
      <c r="AA229" s="219"/>
      <c r="AB229" s="219"/>
      <c r="AC229" s="219"/>
      <c r="AD229" s="220"/>
      <c r="AE229" s="221"/>
    </row>
    <row r="230" spans="1:31" ht="3.75" customHeight="1">
      <c r="A230"/>
      <c r="B230"/>
      <c r="C230"/>
      <c r="D230"/>
      <c r="E230"/>
      <c r="F230"/>
      <c r="G230"/>
      <c r="H230"/>
      <c r="I230"/>
      <c r="J230" s="93"/>
      <c r="K230" s="93"/>
      <c r="L230" s="93"/>
      <c r="M230" s="93"/>
      <c r="N230"/>
      <c r="O230"/>
      <c r="P230"/>
      <c r="Q230"/>
      <c r="R230" s="93"/>
      <c r="S230" s="93"/>
      <c r="T230"/>
      <c r="U230"/>
      <c r="V230"/>
      <c r="W230"/>
      <c r="X230" s="77"/>
      <c r="Y230" s="77"/>
      <c r="Z230" s="77"/>
      <c r="AA230" s="100"/>
      <c r="AB230" s="100"/>
      <c r="AC230" s="100"/>
      <c r="AD230"/>
      <c r="AE230"/>
    </row>
    <row r="231" spans="1:31" ht="12.75" customHeight="1">
      <c r="A231"/>
      <c r="B231"/>
      <c r="C231"/>
      <c r="D231"/>
      <c r="E231"/>
      <c r="F231"/>
      <c r="G231"/>
      <c r="H231"/>
      <c r="I231"/>
      <c r="J231"/>
      <c r="K231"/>
      <c r="L231"/>
      <c r="M231"/>
      <c r="N231"/>
      <c r="O231"/>
      <c r="P231"/>
      <c r="Q231"/>
      <c r="R231"/>
      <c r="S231"/>
      <c r="T231"/>
      <c r="U231"/>
      <c r="V231"/>
      <c r="W231"/>
      <c r="X231"/>
      <c r="Y231"/>
      <c r="Z231"/>
      <c r="AA231"/>
      <c r="AB231"/>
      <c r="AC231"/>
      <c r="AD231"/>
      <c r="AE231"/>
    </row>
    <row r="232" spans="1:31" ht="31.5" customHeight="1">
      <c r="A232" s="171">
        <v>28</v>
      </c>
      <c r="B232" s="172"/>
      <c r="C232" s="452" t="s">
        <v>259</v>
      </c>
      <c r="D232" s="452"/>
      <c r="E232" s="452"/>
      <c r="F232" s="452"/>
      <c r="G232" s="452"/>
      <c r="H232" s="452"/>
      <c r="I232" s="452"/>
      <c r="J232" s="452"/>
      <c r="K232" s="452"/>
      <c r="L232" s="452"/>
      <c r="M232" s="452"/>
      <c r="N232" s="452"/>
      <c r="O232" s="452"/>
      <c r="P232" s="452"/>
      <c r="Q232" s="452"/>
      <c r="R232" s="452"/>
      <c r="S232" s="452"/>
      <c r="T232" s="452"/>
      <c r="U232" s="452"/>
      <c r="V232" s="452"/>
      <c r="W232" s="452"/>
      <c r="X232" s="452"/>
      <c r="Y232" s="452"/>
      <c r="Z232" s="452"/>
      <c r="AA232" s="452"/>
      <c r="AB232" s="452"/>
      <c r="AC232" s="452"/>
      <c r="AD232" s="452"/>
      <c r="AE232" s="452"/>
    </row>
    <row r="233" spans="1:31" ht="13.5" customHeight="1">
      <c r="A233" s="173"/>
      <c r="B233" s="173"/>
      <c r="C233"/>
      <c r="D233" s="222"/>
      <c r="E233" s="480" t="s">
        <v>310</v>
      </c>
      <c r="F233" s="481"/>
      <c r="G233" s="481"/>
      <c r="H233" s="481"/>
      <c r="I233" s="481"/>
      <c r="J233" s="481"/>
      <c r="K233" s="481"/>
      <c r="L233" s="481"/>
      <c r="M233" s="481"/>
      <c r="N233" s="481"/>
      <c r="O233" s="481"/>
      <c r="P233" s="481"/>
      <c r="Q233" s="481"/>
      <c r="R233" s="481"/>
      <c r="S233" s="481"/>
      <c r="T233" s="481"/>
      <c r="U233" s="481"/>
      <c r="V233" s="481"/>
      <c r="W233" s="481"/>
      <c r="X233" s="481"/>
      <c r="Y233" s="481"/>
      <c r="Z233" s="481"/>
      <c r="AA233" s="481"/>
      <c r="AB233" s="481"/>
      <c r="AC233" s="481"/>
      <c r="AD233" s="481"/>
      <c r="AE233" s="481"/>
    </row>
    <row r="234" spans="1:31" ht="13.5" customHeight="1">
      <c r="A234" s="173"/>
      <c r="B234" s="173"/>
      <c r="C234" s="482" t="s">
        <v>0</v>
      </c>
      <c r="D234" s="222"/>
      <c r="E234" s="481"/>
      <c r="F234" s="481"/>
      <c r="G234" s="481"/>
      <c r="H234" s="481"/>
      <c r="I234" s="481"/>
      <c r="J234" s="481"/>
      <c r="K234" s="481"/>
      <c r="L234" s="481"/>
      <c r="M234" s="481"/>
      <c r="N234" s="481"/>
      <c r="O234" s="481"/>
      <c r="P234" s="481"/>
      <c r="Q234" s="481"/>
      <c r="R234" s="481"/>
      <c r="S234" s="481"/>
      <c r="T234" s="481"/>
      <c r="U234" s="481"/>
      <c r="V234" s="481"/>
      <c r="W234" s="481"/>
      <c r="X234" s="481"/>
      <c r="Y234" s="481"/>
      <c r="Z234" s="481"/>
      <c r="AA234" s="481"/>
      <c r="AB234" s="481"/>
      <c r="AC234" s="481"/>
      <c r="AD234" s="481"/>
      <c r="AE234" s="481"/>
    </row>
    <row r="235" spans="1:31" ht="13.5" customHeight="1">
      <c r="A235" s="173"/>
      <c r="B235" s="173"/>
      <c r="C235" s="482"/>
      <c r="D235" s="222"/>
      <c r="E235" s="481"/>
      <c r="F235" s="481"/>
      <c r="G235" s="481"/>
      <c r="H235" s="481"/>
      <c r="I235" s="481"/>
      <c r="J235" s="481"/>
      <c r="K235" s="481"/>
      <c r="L235" s="481"/>
      <c r="M235" s="481"/>
      <c r="N235" s="481"/>
      <c r="O235" s="481"/>
      <c r="P235" s="481"/>
      <c r="Q235" s="481"/>
      <c r="R235" s="481"/>
      <c r="S235" s="481"/>
      <c r="T235" s="481"/>
      <c r="U235" s="481"/>
      <c r="V235" s="481"/>
      <c r="W235" s="481"/>
      <c r="X235" s="481"/>
      <c r="Y235" s="481"/>
      <c r="Z235" s="481"/>
      <c r="AA235" s="481"/>
      <c r="AB235" s="481"/>
      <c r="AC235" s="481"/>
      <c r="AD235" s="481"/>
      <c r="AE235" s="481"/>
    </row>
    <row r="236" spans="1:31" ht="13.5" customHeight="1">
      <c r="A236" s="173"/>
      <c r="B236" s="173"/>
      <c r="C236" s="223"/>
      <c r="D236" s="222"/>
      <c r="E236" s="481"/>
      <c r="F236" s="481"/>
      <c r="G236" s="481"/>
      <c r="H236" s="481"/>
      <c r="I236" s="481"/>
      <c r="J236" s="481"/>
      <c r="K236" s="481"/>
      <c r="L236" s="481"/>
      <c r="M236" s="481"/>
      <c r="N236" s="481"/>
      <c r="O236" s="481"/>
      <c r="P236" s="481"/>
      <c r="Q236" s="481"/>
      <c r="R236" s="481"/>
      <c r="S236" s="481"/>
      <c r="T236" s="481"/>
      <c r="U236" s="481"/>
      <c r="V236" s="481"/>
      <c r="W236" s="481"/>
      <c r="X236" s="481"/>
      <c r="Y236" s="481"/>
      <c r="Z236" s="481"/>
      <c r="AA236" s="481"/>
      <c r="AB236" s="481"/>
      <c r="AC236" s="481"/>
      <c r="AD236" s="481"/>
      <c r="AE236" s="481"/>
    </row>
    <row r="237" spans="1:31" ht="14.25">
      <c r="A237" s="173"/>
      <c r="B237" s="173"/>
      <c r="C237" s="173"/>
      <c r="D237" s="222"/>
      <c r="E237" s="481"/>
      <c r="F237" s="481"/>
      <c r="G237" s="481"/>
      <c r="H237" s="481"/>
      <c r="I237" s="481"/>
      <c r="J237" s="481"/>
      <c r="K237" s="481"/>
      <c r="L237" s="481"/>
      <c r="M237" s="481"/>
      <c r="N237" s="481"/>
      <c r="O237" s="481"/>
      <c r="P237" s="481"/>
      <c r="Q237" s="481"/>
      <c r="R237" s="481"/>
      <c r="S237" s="481"/>
      <c r="T237" s="481"/>
      <c r="U237" s="481"/>
      <c r="V237" s="481"/>
      <c r="W237" s="481"/>
      <c r="X237" s="481"/>
      <c r="Y237" s="481"/>
      <c r="Z237" s="481"/>
      <c r="AA237" s="481"/>
      <c r="AB237" s="481"/>
      <c r="AC237" s="481"/>
      <c r="AD237" s="481"/>
      <c r="AE237" s="481"/>
    </row>
    <row r="238" spans="1:31" ht="8.25" customHeight="1">
      <c r="A238" s="173"/>
      <c r="B238" s="173"/>
      <c r="C238" s="173"/>
      <c r="D238" s="224"/>
      <c r="E238" s="224"/>
      <c r="F238" s="224"/>
      <c r="G238" s="224"/>
      <c r="H238" s="224"/>
      <c r="I238" s="224"/>
      <c r="J238" s="224"/>
      <c r="K238" s="224"/>
      <c r="L238" s="224"/>
      <c r="M238" s="224"/>
      <c r="N238" s="224"/>
      <c r="O238" s="224"/>
      <c r="P238" s="224"/>
      <c r="Q238" s="224"/>
      <c r="R238" s="224"/>
      <c r="S238" s="224"/>
      <c r="T238" s="224"/>
      <c r="U238" s="224"/>
      <c r="V238" s="224"/>
      <c r="W238" s="224"/>
      <c r="X238" s="224"/>
      <c r="Y238" s="224"/>
      <c r="Z238" s="224"/>
      <c r="AA238" s="224"/>
      <c r="AB238" s="224"/>
      <c r="AC238" s="224"/>
      <c r="AD238" s="224"/>
      <c r="AE238" s="224"/>
    </row>
    <row r="239" spans="1:31" ht="12" customHeight="1">
      <c r="A239" s="173"/>
      <c r="B239" s="173"/>
      <c r="C239" s="173"/>
      <c r="D239" s="483" t="s">
        <v>260</v>
      </c>
      <c r="E239" s="483"/>
      <c r="F239" s="483"/>
      <c r="G239" s="483"/>
      <c r="H239" s="483"/>
      <c r="I239" s="483"/>
      <c r="J239" s="483"/>
      <c r="K239" s="483"/>
      <c r="L239" s="483"/>
      <c r="M239" s="483"/>
      <c r="N239" s="483"/>
      <c r="O239" s="483"/>
      <c r="P239" s="483"/>
      <c r="Q239" s="483"/>
      <c r="R239" s="483"/>
      <c r="S239" s="483"/>
      <c r="T239" s="483"/>
      <c r="U239" s="483"/>
      <c r="V239" s="483"/>
      <c r="W239" s="483"/>
      <c r="X239" s="483"/>
      <c r="Y239" s="483"/>
      <c r="Z239" s="483"/>
      <c r="AA239" s="483"/>
      <c r="AB239" s="483"/>
      <c r="AC239" s="483"/>
      <c r="AD239" s="483"/>
      <c r="AE239" s="483"/>
    </row>
    <row r="240" spans="1:31" ht="7.5" customHeight="1">
      <c r="A240" s="173"/>
      <c r="B240" s="173"/>
      <c r="C240" s="173"/>
      <c r="D240" s="483"/>
      <c r="E240" s="483"/>
      <c r="F240" s="483"/>
      <c r="G240" s="483"/>
      <c r="H240" s="483"/>
      <c r="I240" s="483"/>
      <c r="J240" s="483"/>
      <c r="K240" s="483"/>
      <c r="L240" s="483"/>
      <c r="M240" s="483"/>
      <c r="N240" s="483"/>
      <c r="O240" s="483"/>
      <c r="P240" s="483"/>
      <c r="Q240" s="483"/>
      <c r="R240" s="483"/>
      <c r="S240" s="483"/>
      <c r="T240" s="483"/>
      <c r="U240" s="483"/>
      <c r="V240" s="483"/>
      <c r="W240" s="483"/>
      <c r="X240" s="483"/>
      <c r="Y240" s="483"/>
      <c r="Z240" s="483"/>
      <c r="AA240" s="483"/>
      <c r="AB240" s="483"/>
      <c r="AC240" s="483"/>
      <c r="AD240" s="483"/>
      <c r="AE240" s="483"/>
    </row>
    <row r="241" spans="1:31" ht="13.5" customHeight="1">
      <c r="A241" s="173"/>
      <c r="B241" s="173"/>
      <c r="C241" s="173"/>
      <c r="D241" s="484" t="s">
        <v>261</v>
      </c>
      <c r="E241" s="484"/>
      <c r="F241" s="484"/>
      <c r="G241" s="484"/>
      <c r="H241" s="484"/>
      <c r="I241" s="484"/>
      <c r="J241" s="484"/>
      <c r="K241" s="484"/>
      <c r="L241" s="484"/>
      <c r="M241" s="484"/>
      <c r="N241" s="484"/>
      <c r="O241" s="484"/>
      <c r="P241" s="484"/>
      <c r="Q241" s="484"/>
      <c r="R241" s="484"/>
      <c r="S241" s="484"/>
      <c r="T241" s="484"/>
      <c r="U241" s="484"/>
      <c r="V241" s="484"/>
      <c r="W241" s="484"/>
      <c r="X241" s="484"/>
      <c r="Y241" s="484"/>
      <c r="Z241" s="484"/>
      <c r="AA241" s="484"/>
      <c r="AB241" s="484"/>
      <c r="AC241" s="484"/>
      <c r="AD241" s="484"/>
      <c r="AE241" s="484"/>
    </row>
    <row r="242" spans="1:31" ht="14.25">
      <c r="A242" s="173"/>
      <c r="B242" s="173"/>
      <c r="C242" s="173"/>
      <c r="D242" s="484"/>
      <c r="E242" s="484"/>
      <c r="F242" s="484"/>
      <c r="G242" s="484"/>
      <c r="H242" s="484"/>
      <c r="I242" s="484"/>
      <c r="J242" s="484"/>
      <c r="K242" s="484"/>
      <c r="L242" s="484"/>
      <c r="M242" s="484"/>
      <c r="N242" s="484"/>
      <c r="O242" s="484"/>
      <c r="P242" s="484"/>
      <c r="Q242" s="484"/>
      <c r="R242" s="484"/>
      <c r="S242" s="484"/>
      <c r="T242" s="484"/>
      <c r="U242" s="484"/>
      <c r="V242" s="484"/>
      <c r="W242" s="484"/>
      <c r="X242" s="484"/>
      <c r="Y242" s="484"/>
      <c r="Z242" s="484"/>
      <c r="AA242" s="484"/>
      <c r="AB242" s="484"/>
      <c r="AC242" s="484"/>
      <c r="AD242" s="484"/>
      <c r="AE242" s="484"/>
    </row>
    <row r="243" spans="1:31" ht="14.25">
      <c r="A243" s="173"/>
      <c r="B243" s="173"/>
      <c r="C243" s="173"/>
      <c r="D243" s="484"/>
      <c r="E243" s="484"/>
      <c r="F243" s="484"/>
      <c r="G243" s="484"/>
      <c r="H243" s="484"/>
      <c r="I243" s="484"/>
      <c r="J243" s="484"/>
      <c r="K243" s="484"/>
      <c r="L243" s="484"/>
      <c r="M243" s="484"/>
      <c r="N243" s="484"/>
      <c r="O243" s="484"/>
      <c r="P243" s="484"/>
      <c r="Q243" s="484"/>
      <c r="R243" s="484"/>
      <c r="S243" s="484"/>
      <c r="T243" s="484"/>
      <c r="U243" s="484"/>
      <c r="V243" s="484"/>
      <c r="W243" s="484"/>
      <c r="X243" s="484"/>
      <c r="Y243" s="484"/>
      <c r="Z243" s="484"/>
      <c r="AA243" s="484"/>
      <c r="AB243" s="484"/>
      <c r="AC243" s="484"/>
      <c r="AD243" s="484"/>
      <c r="AE243" s="484"/>
    </row>
    <row r="244" spans="1:31" ht="14.25">
      <c r="A244" s="173"/>
      <c r="B244" s="173"/>
      <c r="C244" s="173"/>
      <c r="D244" s="484"/>
      <c r="E244" s="484"/>
      <c r="F244" s="484"/>
      <c r="G244" s="484"/>
      <c r="H244" s="484"/>
      <c r="I244" s="484"/>
      <c r="J244" s="484"/>
      <c r="K244" s="484"/>
      <c r="L244" s="484"/>
      <c r="M244" s="484"/>
      <c r="N244" s="484"/>
      <c r="O244" s="484"/>
      <c r="P244" s="484"/>
      <c r="Q244" s="484"/>
      <c r="R244" s="484"/>
      <c r="S244" s="484"/>
      <c r="T244" s="484"/>
      <c r="U244" s="484"/>
      <c r="V244" s="484"/>
      <c r="W244" s="484"/>
      <c r="X244" s="484"/>
      <c r="Y244" s="484"/>
      <c r="Z244" s="484"/>
      <c r="AA244" s="484"/>
      <c r="AB244" s="484"/>
      <c r="AC244" s="484"/>
      <c r="AD244" s="484"/>
      <c r="AE244" s="484"/>
    </row>
    <row r="245" spans="1:31" ht="14.25">
      <c r="A245" s="173"/>
      <c r="B245" s="173"/>
      <c r="C245" s="173"/>
      <c r="D245" s="484"/>
      <c r="E245" s="484"/>
      <c r="F245" s="484"/>
      <c r="G245" s="484"/>
      <c r="H245" s="484"/>
      <c r="I245" s="484"/>
      <c r="J245" s="484"/>
      <c r="K245" s="484"/>
      <c r="L245" s="484"/>
      <c r="M245" s="484"/>
      <c r="N245" s="484"/>
      <c r="O245" s="484"/>
      <c r="P245" s="484"/>
      <c r="Q245" s="484"/>
      <c r="R245" s="484"/>
      <c r="S245" s="484"/>
      <c r="T245" s="484"/>
      <c r="U245" s="484"/>
      <c r="V245" s="484"/>
      <c r="W245" s="484"/>
      <c r="X245" s="484"/>
      <c r="Y245" s="484"/>
      <c r="Z245" s="484"/>
      <c r="AA245" s="484"/>
      <c r="AB245" s="484"/>
      <c r="AC245" s="484"/>
      <c r="AD245" s="484"/>
      <c r="AE245" s="484"/>
    </row>
    <row r="246" spans="1:31" ht="14.25">
      <c r="A246" s="173"/>
      <c r="B246" s="173"/>
      <c r="C246" s="173"/>
      <c r="D246" s="484"/>
      <c r="E246" s="484"/>
      <c r="F246" s="484"/>
      <c r="G246" s="484"/>
      <c r="H246" s="484"/>
      <c r="I246" s="484"/>
      <c r="J246" s="484"/>
      <c r="K246" s="484"/>
      <c r="L246" s="484"/>
      <c r="M246" s="484"/>
      <c r="N246" s="484"/>
      <c r="O246" s="484"/>
      <c r="P246" s="484"/>
      <c r="Q246" s="484"/>
      <c r="R246" s="484"/>
      <c r="S246" s="484"/>
      <c r="T246" s="484"/>
      <c r="U246" s="484"/>
      <c r="V246" s="484"/>
      <c r="W246" s="484"/>
      <c r="X246" s="484"/>
      <c r="Y246" s="484"/>
      <c r="Z246" s="484"/>
      <c r="AA246" s="484"/>
      <c r="AB246" s="484"/>
      <c r="AC246" s="484"/>
      <c r="AD246" s="484"/>
      <c r="AE246" s="484"/>
    </row>
    <row r="247" spans="1:31" ht="13.5" customHeight="1">
      <c r="A247" s="173"/>
      <c r="B247" s="173"/>
      <c r="C247" s="173"/>
      <c r="D247" s="485" t="s">
        <v>262</v>
      </c>
      <c r="E247" s="485"/>
      <c r="F247" s="485"/>
      <c r="G247" s="485"/>
      <c r="H247" s="485"/>
      <c r="I247" s="485"/>
      <c r="J247" s="485"/>
      <c r="K247" s="485"/>
      <c r="L247" s="485"/>
      <c r="M247" s="485"/>
      <c r="N247" s="485"/>
      <c r="O247" s="485"/>
      <c r="P247" s="485"/>
      <c r="Q247" s="485"/>
      <c r="R247" s="485"/>
      <c r="S247" s="485"/>
      <c r="T247" s="485"/>
      <c r="U247" s="485"/>
      <c r="V247" s="485"/>
      <c r="W247" s="485"/>
      <c r="X247" s="485"/>
      <c r="Y247" s="485"/>
      <c r="Z247" s="485"/>
      <c r="AA247" s="485"/>
      <c r="AB247" s="485"/>
      <c r="AC247" s="224"/>
      <c r="AD247" s="224"/>
      <c r="AE247" s="224"/>
    </row>
    <row r="248" spans="1:31" ht="7.5" customHeight="1">
      <c r="A248" s="173"/>
      <c r="B248" s="173"/>
      <c r="C248" s="173"/>
      <c r="D248" s="485"/>
      <c r="E248" s="485"/>
      <c r="F248" s="485"/>
      <c r="G248" s="485"/>
      <c r="H248" s="485"/>
      <c r="I248" s="485"/>
      <c r="J248" s="485"/>
      <c r="K248" s="485"/>
      <c r="L248" s="485"/>
      <c r="M248" s="485"/>
      <c r="N248" s="485"/>
      <c r="O248" s="485"/>
      <c r="P248" s="485"/>
      <c r="Q248" s="485"/>
      <c r="R248" s="485"/>
      <c r="S248" s="485"/>
      <c r="T248" s="485"/>
      <c r="U248" s="485"/>
      <c r="V248" s="485"/>
      <c r="W248" s="485"/>
      <c r="X248" s="485"/>
      <c r="Y248" s="485"/>
      <c r="Z248" s="485"/>
      <c r="AA248" s="485"/>
      <c r="AB248" s="485"/>
      <c r="AC248" s="224"/>
      <c r="AD248" s="224"/>
      <c r="AE248" s="224"/>
    </row>
    <row r="249" spans="1:31" ht="9" customHeight="1">
      <c r="A249" s="173"/>
      <c r="B249" s="173"/>
      <c r="C249" s="173"/>
      <c r="D249" s="496"/>
      <c r="E249" s="496"/>
      <c r="F249" s="496"/>
      <c r="G249" s="496"/>
      <c r="H249" s="496"/>
      <c r="I249" s="496"/>
      <c r="J249" s="496"/>
      <c r="K249" s="496"/>
      <c r="L249" s="496"/>
      <c r="M249" s="496"/>
      <c r="N249" s="496"/>
      <c r="O249" s="496"/>
      <c r="P249" s="496"/>
      <c r="Q249" s="496"/>
      <c r="R249" s="496"/>
      <c r="S249" s="496"/>
      <c r="T249" s="496"/>
      <c r="U249" s="496"/>
      <c r="V249" s="496"/>
      <c r="W249" s="496"/>
      <c r="X249" s="496"/>
      <c r="Y249" s="496"/>
      <c r="Z249" s="496"/>
      <c r="AA249" s="496"/>
      <c r="AB249" s="496"/>
      <c r="AC249" s="496"/>
      <c r="AD249" s="496"/>
      <c r="AE249" s="224"/>
    </row>
    <row r="250" spans="1:31" ht="19.5" customHeight="1">
      <c r="A250" s="497" t="s">
        <v>263</v>
      </c>
      <c r="B250" s="497"/>
      <c r="C250" s="497"/>
      <c r="D250" s="497"/>
      <c r="E250" s="497"/>
      <c r="F250" s="497"/>
      <c r="G250" s="497"/>
      <c r="H250" s="497"/>
      <c r="I250" s="497"/>
      <c r="J250" s="497"/>
      <c r="K250" s="497"/>
      <c r="L250" s="497"/>
      <c r="M250" s="497"/>
      <c r="N250" s="497"/>
      <c r="O250" s="497"/>
      <c r="P250" s="497"/>
      <c r="Q250" s="94"/>
      <c r="R250" s="94"/>
      <c r="S250" s="225"/>
      <c r="T250" s="225"/>
      <c r="U250" s="225"/>
      <c r="V250" s="225"/>
      <c r="W250" s="225"/>
      <c r="X250" s="225"/>
      <c r="Y250" s="225"/>
      <c r="Z250" s="225"/>
      <c r="AA250" s="225"/>
      <c r="AB250" s="226" t="s">
        <v>264</v>
      </c>
      <c r="AC250" s="227"/>
      <c r="AD250" s="225" t="s">
        <v>265</v>
      </c>
      <c r="AE250" s="94"/>
    </row>
    <row r="251" spans="1:31" ht="17.25" customHeight="1">
      <c r="A251"/>
      <c r="B251"/>
      <c r="C251"/>
      <c r="D251" s="351" t="s">
        <v>66</v>
      </c>
      <c r="E251" s="351"/>
      <c r="F251" s="351"/>
      <c r="G251" s="351"/>
      <c r="H251" s="351"/>
      <c r="I251" s="351"/>
      <c r="J251" s="498" t="s">
        <v>266</v>
      </c>
      <c r="K251" s="498"/>
      <c r="L251" s="498"/>
      <c r="M251" s="498"/>
      <c r="N251" s="498"/>
      <c r="O251" s="498"/>
      <c r="P251" s="498"/>
      <c r="Q251" s="498"/>
      <c r="R251" s="498"/>
      <c r="S251" s="498"/>
      <c r="T251" s="498"/>
      <c r="U251" s="498"/>
      <c r="V251" s="351" t="s">
        <v>267</v>
      </c>
      <c r="W251" s="351"/>
      <c r="X251" s="499" t="s">
        <v>268</v>
      </c>
      <c r="Y251" s="499"/>
      <c r="Z251" s="499"/>
      <c r="AA251" s="499"/>
      <c r="AB251" s="499"/>
      <c r="AC251" s="499"/>
      <c r="AD251" s="499"/>
      <c r="AE251" s="228"/>
    </row>
    <row r="252" spans="1:31" ht="17.25" customHeight="1">
      <c r="A252"/>
      <c r="B252"/>
      <c r="C252"/>
      <c r="D252" s="351"/>
      <c r="E252" s="351"/>
      <c r="F252" s="351"/>
      <c r="G252" s="351"/>
      <c r="H252" s="351"/>
      <c r="I252" s="351"/>
      <c r="J252" s="498"/>
      <c r="K252" s="498"/>
      <c r="L252" s="498"/>
      <c r="M252" s="498"/>
      <c r="N252" s="498"/>
      <c r="O252" s="498"/>
      <c r="P252" s="498"/>
      <c r="Q252" s="498"/>
      <c r="R252" s="498"/>
      <c r="S252" s="498"/>
      <c r="T252" s="498"/>
      <c r="U252" s="498"/>
      <c r="V252" s="351"/>
      <c r="W252" s="351"/>
      <c r="X252" s="499"/>
      <c r="Y252" s="499"/>
      <c r="Z252" s="499"/>
      <c r="AA252" s="499"/>
      <c r="AB252" s="499"/>
      <c r="AC252" s="499"/>
      <c r="AD252" s="499"/>
      <c r="AE252" s="228"/>
    </row>
    <row r="253" spans="1:31" ht="17.25" customHeight="1">
      <c r="A253"/>
      <c r="B253"/>
      <c r="C253"/>
      <c r="D253" s="493"/>
      <c r="E253" s="493"/>
      <c r="F253" s="493"/>
      <c r="G253" s="493"/>
      <c r="H253" s="493"/>
      <c r="I253" s="493"/>
      <c r="J253" s="494"/>
      <c r="K253" s="494"/>
      <c r="L253" s="494"/>
      <c r="M253" s="494"/>
      <c r="N253" s="494"/>
      <c r="O253" s="494"/>
      <c r="P253" s="494"/>
      <c r="Q253" s="494"/>
      <c r="R253" s="494"/>
      <c r="S253" s="494"/>
      <c r="T253" s="494"/>
      <c r="U253" s="494"/>
      <c r="V253" s="493"/>
      <c r="W253" s="493"/>
      <c r="X253" s="495"/>
      <c r="Y253" s="495"/>
      <c r="Z253" s="495"/>
      <c r="AA253" s="495"/>
      <c r="AB253" s="495"/>
      <c r="AC253" s="495"/>
      <c r="AD253" s="495"/>
      <c r="AE253" s="228"/>
    </row>
    <row r="254" spans="1:31" ht="17.25" customHeight="1">
      <c r="A254"/>
      <c r="B254"/>
      <c r="C254"/>
      <c r="D254" s="493"/>
      <c r="E254" s="493"/>
      <c r="F254" s="493"/>
      <c r="G254" s="493"/>
      <c r="H254" s="493"/>
      <c r="I254" s="493"/>
      <c r="J254" s="494"/>
      <c r="K254" s="494"/>
      <c r="L254" s="494"/>
      <c r="M254" s="494"/>
      <c r="N254" s="494"/>
      <c r="O254" s="494"/>
      <c r="P254" s="494"/>
      <c r="Q254" s="494"/>
      <c r="R254" s="494"/>
      <c r="S254" s="494"/>
      <c r="T254" s="494"/>
      <c r="U254" s="494"/>
      <c r="V254" s="493"/>
      <c r="W254" s="493"/>
      <c r="X254" s="495"/>
      <c r="Y254" s="495"/>
      <c r="Z254" s="495"/>
      <c r="AA254" s="495"/>
      <c r="AB254" s="495"/>
      <c r="AC254" s="495"/>
      <c r="AD254" s="495"/>
      <c r="AE254" s="228"/>
    </row>
    <row r="255" spans="1:31" ht="17.25" customHeight="1">
      <c r="A255"/>
      <c r="B255"/>
      <c r="C255"/>
      <c r="D255" s="493"/>
      <c r="E255" s="493"/>
      <c r="F255" s="493"/>
      <c r="G255" s="493"/>
      <c r="H255" s="493"/>
      <c r="I255" s="493"/>
      <c r="J255" s="494"/>
      <c r="K255" s="494"/>
      <c r="L255" s="494"/>
      <c r="M255" s="494"/>
      <c r="N255" s="494"/>
      <c r="O255" s="494"/>
      <c r="P255" s="494"/>
      <c r="Q255" s="494"/>
      <c r="R255" s="494"/>
      <c r="S255" s="494"/>
      <c r="T255" s="494"/>
      <c r="U255" s="494"/>
      <c r="V255" s="493"/>
      <c r="W255" s="493"/>
      <c r="X255" s="495"/>
      <c r="Y255" s="495"/>
      <c r="Z255" s="495"/>
      <c r="AA255" s="495"/>
      <c r="AB255" s="495"/>
      <c r="AC255" s="495"/>
      <c r="AD255" s="495"/>
      <c r="AE255" s="228"/>
    </row>
    <row r="256" spans="1:31" ht="17.25" customHeight="1">
      <c r="A256"/>
      <c r="B256"/>
      <c r="C256"/>
      <c r="D256" s="493"/>
      <c r="E256" s="493"/>
      <c r="F256" s="493"/>
      <c r="G256" s="493"/>
      <c r="H256" s="493"/>
      <c r="I256" s="493"/>
      <c r="J256" s="494"/>
      <c r="K256" s="494"/>
      <c r="L256" s="494"/>
      <c r="M256" s="494"/>
      <c r="N256" s="494"/>
      <c r="O256" s="494"/>
      <c r="P256" s="494"/>
      <c r="Q256" s="494"/>
      <c r="R256" s="494"/>
      <c r="S256" s="494"/>
      <c r="T256" s="494"/>
      <c r="U256" s="494"/>
      <c r="V256" s="493"/>
      <c r="W256" s="493"/>
      <c r="X256" s="495"/>
      <c r="Y256" s="495"/>
      <c r="Z256" s="495"/>
      <c r="AA256" s="495"/>
      <c r="AB256" s="495"/>
      <c r="AC256" s="495"/>
      <c r="AD256" s="495"/>
      <c r="AE256" s="228"/>
    </row>
    <row r="257" spans="1:31" ht="17.25" customHeight="1">
      <c r="A257"/>
      <c r="B257"/>
      <c r="C257"/>
      <c r="D257" s="493"/>
      <c r="E257" s="493"/>
      <c r="F257" s="493"/>
      <c r="G257" s="493"/>
      <c r="H257" s="493"/>
      <c r="I257" s="493"/>
      <c r="J257" s="494"/>
      <c r="K257" s="494"/>
      <c r="L257" s="494"/>
      <c r="M257" s="494"/>
      <c r="N257" s="494"/>
      <c r="O257" s="494"/>
      <c r="P257" s="494"/>
      <c r="Q257" s="494"/>
      <c r="R257" s="494"/>
      <c r="S257" s="494"/>
      <c r="T257" s="494"/>
      <c r="U257" s="494"/>
      <c r="V257" s="493"/>
      <c r="W257" s="493"/>
      <c r="X257" s="495"/>
      <c r="Y257" s="495"/>
      <c r="Z257" s="495"/>
      <c r="AA257" s="495"/>
      <c r="AB257" s="495"/>
      <c r="AC257" s="495"/>
      <c r="AD257" s="495"/>
      <c r="AE257" s="228"/>
    </row>
    <row r="258" spans="1:31" ht="17.25" customHeight="1">
      <c r="A258"/>
      <c r="B258"/>
      <c r="C258"/>
      <c r="D258" s="493"/>
      <c r="E258" s="493"/>
      <c r="F258" s="493"/>
      <c r="G258" s="493"/>
      <c r="H258" s="493"/>
      <c r="I258" s="493"/>
      <c r="J258" s="494"/>
      <c r="K258" s="494"/>
      <c r="L258" s="494"/>
      <c r="M258" s="494"/>
      <c r="N258" s="494"/>
      <c r="O258" s="494"/>
      <c r="P258" s="494"/>
      <c r="Q258" s="494"/>
      <c r="R258" s="494"/>
      <c r="S258" s="494"/>
      <c r="T258" s="494"/>
      <c r="U258" s="494"/>
      <c r="V258" s="493"/>
      <c r="W258" s="493"/>
      <c r="X258" s="495"/>
      <c r="Y258" s="495"/>
      <c r="Z258" s="495"/>
      <c r="AA258" s="495"/>
      <c r="AB258" s="495"/>
      <c r="AC258" s="495"/>
      <c r="AD258" s="495"/>
      <c r="AE258" s="228"/>
    </row>
    <row r="259" spans="1:31" ht="17.25" customHeight="1">
      <c r="A259"/>
      <c r="B259"/>
      <c r="C259"/>
      <c r="D259" s="493"/>
      <c r="E259" s="493"/>
      <c r="F259" s="493"/>
      <c r="G259" s="493"/>
      <c r="H259" s="493"/>
      <c r="I259" s="493"/>
      <c r="J259" s="494"/>
      <c r="K259" s="494"/>
      <c r="L259" s="494"/>
      <c r="M259" s="494"/>
      <c r="N259" s="494"/>
      <c r="O259" s="494"/>
      <c r="P259" s="494"/>
      <c r="Q259" s="494"/>
      <c r="R259" s="494"/>
      <c r="S259" s="494"/>
      <c r="T259" s="494"/>
      <c r="U259" s="494"/>
      <c r="V259" s="493"/>
      <c r="W259" s="493"/>
      <c r="X259" s="495"/>
      <c r="Y259" s="495"/>
      <c r="Z259" s="495"/>
      <c r="AA259" s="495"/>
      <c r="AB259" s="495"/>
      <c r="AC259" s="495"/>
      <c r="AD259" s="495"/>
      <c r="AE259" s="228"/>
    </row>
    <row r="260" spans="1:31" ht="17.25" customHeight="1">
      <c r="A260"/>
      <c r="B260"/>
      <c r="C260"/>
      <c r="D260" s="493"/>
      <c r="E260" s="493"/>
      <c r="F260" s="493"/>
      <c r="G260" s="493"/>
      <c r="H260" s="493"/>
      <c r="I260" s="493"/>
      <c r="J260" s="494"/>
      <c r="K260" s="494"/>
      <c r="L260" s="494"/>
      <c r="M260" s="494"/>
      <c r="N260" s="494"/>
      <c r="O260" s="494"/>
      <c r="P260" s="494"/>
      <c r="Q260" s="494"/>
      <c r="R260" s="494"/>
      <c r="S260" s="494"/>
      <c r="T260" s="494"/>
      <c r="U260" s="494"/>
      <c r="V260" s="493"/>
      <c r="W260" s="493"/>
      <c r="X260" s="495"/>
      <c r="Y260" s="495"/>
      <c r="Z260" s="495"/>
      <c r="AA260" s="495"/>
      <c r="AB260" s="495"/>
      <c r="AC260" s="495"/>
      <c r="AD260" s="495"/>
      <c r="AE260" s="228"/>
    </row>
    <row r="261" spans="1:31" ht="17.25" customHeight="1">
      <c r="A261"/>
      <c r="B261"/>
      <c r="C261"/>
      <c r="D261" s="493"/>
      <c r="E261" s="493"/>
      <c r="F261" s="493"/>
      <c r="G261" s="493"/>
      <c r="H261" s="493"/>
      <c r="I261" s="493"/>
      <c r="J261" s="494"/>
      <c r="K261" s="494"/>
      <c r="L261" s="494"/>
      <c r="M261" s="494"/>
      <c r="N261" s="494"/>
      <c r="O261" s="494"/>
      <c r="P261" s="494"/>
      <c r="Q261" s="494"/>
      <c r="R261" s="494"/>
      <c r="S261" s="494"/>
      <c r="T261" s="494"/>
      <c r="U261" s="494"/>
      <c r="V261" s="493"/>
      <c r="W261" s="493"/>
      <c r="X261" s="495"/>
      <c r="Y261" s="495"/>
      <c r="Z261" s="495"/>
      <c r="AA261" s="495"/>
      <c r="AB261" s="495"/>
      <c r="AC261" s="495"/>
      <c r="AD261" s="495"/>
      <c r="AE261" s="228"/>
    </row>
    <row r="262" spans="1:31" ht="17.25" customHeight="1">
      <c r="A262"/>
      <c r="B262"/>
      <c r="C262"/>
      <c r="D262" s="493"/>
      <c r="E262" s="493"/>
      <c r="F262" s="493"/>
      <c r="G262" s="493"/>
      <c r="H262" s="493"/>
      <c r="I262" s="493"/>
      <c r="J262" s="494"/>
      <c r="K262" s="494"/>
      <c r="L262" s="494"/>
      <c r="M262" s="494"/>
      <c r="N262" s="494"/>
      <c r="O262" s="494"/>
      <c r="P262" s="494"/>
      <c r="Q262" s="494"/>
      <c r="R262" s="494"/>
      <c r="S262" s="494"/>
      <c r="T262" s="494"/>
      <c r="U262" s="494"/>
      <c r="V262" s="493"/>
      <c r="W262" s="493"/>
      <c r="X262" s="495"/>
      <c r="Y262" s="495"/>
      <c r="Z262" s="495"/>
      <c r="AA262" s="495"/>
      <c r="AB262" s="495"/>
      <c r="AC262" s="495"/>
      <c r="AD262" s="495"/>
      <c r="AE262" s="228"/>
    </row>
    <row r="263" spans="1:31" ht="17.25" customHeight="1">
      <c r="A263"/>
      <c r="B263"/>
      <c r="C263"/>
      <c r="D263" s="493"/>
      <c r="E263" s="493"/>
      <c r="F263" s="493"/>
      <c r="G263" s="493"/>
      <c r="H263" s="493"/>
      <c r="I263" s="493"/>
      <c r="J263" s="494"/>
      <c r="K263" s="494"/>
      <c r="L263" s="494"/>
      <c r="M263" s="494"/>
      <c r="N263" s="494"/>
      <c r="O263" s="494"/>
      <c r="P263" s="494"/>
      <c r="Q263" s="494"/>
      <c r="R263" s="494"/>
      <c r="S263" s="494"/>
      <c r="T263" s="494"/>
      <c r="U263" s="494"/>
      <c r="V263" s="493"/>
      <c r="W263" s="493"/>
      <c r="X263" s="495"/>
      <c r="Y263" s="495"/>
      <c r="Z263" s="495"/>
      <c r="AA263" s="495"/>
      <c r="AB263" s="495"/>
      <c r="AC263" s="495"/>
      <c r="AD263" s="495"/>
      <c r="AE263" s="228"/>
    </row>
    <row r="264" spans="1:31" ht="17.25" customHeight="1">
      <c r="A264"/>
      <c r="B264"/>
      <c r="C264"/>
      <c r="D264" s="493"/>
      <c r="E264" s="493"/>
      <c r="F264" s="493"/>
      <c r="G264" s="493"/>
      <c r="H264" s="493"/>
      <c r="I264" s="493"/>
      <c r="J264" s="494"/>
      <c r="K264" s="494"/>
      <c r="L264" s="494"/>
      <c r="M264" s="494"/>
      <c r="N264" s="494"/>
      <c r="O264" s="494"/>
      <c r="P264" s="494"/>
      <c r="Q264" s="494"/>
      <c r="R264" s="494"/>
      <c r="S264" s="494"/>
      <c r="T264" s="494"/>
      <c r="U264" s="494"/>
      <c r="V264" s="493"/>
      <c r="W264" s="493"/>
      <c r="X264" s="495"/>
      <c r="Y264" s="495"/>
      <c r="Z264" s="495"/>
      <c r="AA264" s="495"/>
      <c r="AB264" s="495"/>
      <c r="AC264" s="495"/>
      <c r="AD264" s="495"/>
      <c r="AE264" s="228"/>
    </row>
    <row r="265" spans="1:31" ht="17.25" customHeight="1">
      <c r="A265"/>
      <c r="B265"/>
      <c r="C265"/>
      <c r="D265" s="493"/>
      <c r="E265" s="493"/>
      <c r="F265" s="493"/>
      <c r="G265" s="493"/>
      <c r="H265" s="493"/>
      <c r="I265" s="493"/>
      <c r="J265" s="494"/>
      <c r="K265" s="494"/>
      <c r="L265" s="494"/>
      <c r="M265" s="494"/>
      <c r="N265" s="494"/>
      <c r="O265" s="494"/>
      <c r="P265" s="494"/>
      <c r="Q265" s="494"/>
      <c r="R265" s="494"/>
      <c r="S265" s="494"/>
      <c r="T265" s="494"/>
      <c r="U265" s="494"/>
      <c r="V265" s="493"/>
      <c r="W265" s="493"/>
      <c r="X265" s="495"/>
      <c r="Y265" s="495"/>
      <c r="Z265" s="495"/>
      <c r="AA265" s="495"/>
      <c r="AB265" s="495"/>
      <c r="AC265" s="495"/>
      <c r="AD265" s="495"/>
      <c r="AE265" s="228"/>
    </row>
    <row r="266" spans="1:31" ht="17.25" customHeight="1">
      <c r="A266"/>
      <c r="B266"/>
      <c r="C266"/>
      <c r="D266" s="493"/>
      <c r="E266" s="493"/>
      <c r="F266" s="493"/>
      <c r="G266" s="493"/>
      <c r="H266" s="493"/>
      <c r="I266" s="493"/>
      <c r="J266" s="494"/>
      <c r="K266" s="494"/>
      <c r="L266" s="494"/>
      <c r="M266" s="494"/>
      <c r="N266" s="494"/>
      <c r="O266" s="494"/>
      <c r="P266" s="494"/>
      <c r="Q266" s="494"/>
      <c r="R266" s="494"/>
      <c r="S266" s="494"/>
      <c r="T266" s="494"/>
      <c r="U266" s="494"/>
      <c r="V266" s="493"/>
      <c r="W266" s="493"/>
      <c r="X266" s="495"/>
      <c r="Y266" s="495"/>
      <c r="Z266" s="495"/>
      <c r="AA266" s="495"/>
      <c r="AB266" s="495"/>
      <c r="AC266" s="495"/>
      <c r="AD266" s="495"/>
      <c r="AE266" s="228"/>
    </row>
    <row r="267" spans="1:31" ht="17.25" customHeight="1">
      <c r="A267"/>
      <c r="B267"/>
      <c r="C267"/>
      <c r="D267" s="493"/>
      <c r="E267" s="493"/>
      <c r="F267" s="493"/>
      <c r="G267" s="493"/>
      <c r="H267" s="493"/>
      <c r="I267" s="493"/>
      <c r="J267" s="494"/>
      <c r="K267" s="494"/>
      <c r="L267" s="494"/>
      <c r="M267" s="494"/>
      <c r="N267" s="494"/>
      <c r="O267" s="494"/>
      <c r="P267" s="494"/>
      <c r="Q267" s="494"/>
      <c r="R267" s="494"/>
      <c r="S267" s="494"/>
      <c r="T267" s="494"/>
      <c r="U267" s="494"/>
      <c r="V267" s="493"/>
      <c r="W267" s="493"/>
      <c r="X267" s="495"/>
      <c r="Y267" s="495"/>
      <c r="Z267" s="495"/>
      <c r="AA267" s="495"/>
      <c r="AB267" s="495"/>
      <c r="AC267" s="495"/>
      <c r="AD267" s="495"/>
      <c r="AE267" s="228"/>
    </row>
    <row r="268" spans="1:31" ht="17.25" customHeight="1">
      <c r="A268"/>
      <c r="B268"/>
      <c r="C268"/>
      <c r="D268" s="493"/>
      <c r="E268" s="493"/>
      <c r="F268" s="493"/>
      <c r="G268" s="493"/>
      <c r="H268" s="493"/>
      <c r="I268" s="493"/>
      <c r="J268" s="494"/>
      <c r="K268" s="494"/>
      <c r="L268" s="494"/>
      <c r="M268" s="494"/>
      <c r="N268" s="494"/>
      <c r="O268" s="494"/>
      <c r="P268" s="494"/>
      <c r="Q268" s="494"/>
      <c r="R268" s="494"/>
      <c r="S268" s="494"/>
      <c r="T268" s="494"/>
      <c r="U268" s="494"/>
      <c r="V268" s="493"/>
      <c r="W268" s="493"/>
      <c r="X268" s="495"/>
      <c r="Y268" s="495"/>
      <c r="Z268" s="495"/>
      <c r="AA268" s="495"/>
      <c r="AB268" s="495"/>
      <c r="AC268" s="495"/>
      <c r="AD268" s="495"/>
      <c r="AE268" s="100"/>
    </row>
    <row r="269" spans="1:31" ht="15.75" customHeight="1">
      <c r="A269"/>
      <c r="B269"/>
      <c r="C269"/>
      <c r="D269" s="500" t="s">
        <v>269</v>
      </c>
      <c r="E269" s="500"/>
      <c r="F269" s="500"/>
      <c r="G269" s="500"/>
      <c r="H269" s="500"/>
      <c r="I269" s="500"/>
      <c r="J269" s="500"/>
      <c r="K269" s="500"/>
      <c r="L269" s="500"/>
      <c r="M269" s="500"/>
      <c r="N269" s="500"/>
      <c r="O269" s="500"/>
      <c r="P269" s="500"/>
      <c r="Q269" s="500"/>
      <c r="R269" s="500"/>
      <c r="S269" s="500"/>
      <c r="T269" s="500"/>
      <c r="U269" s="500"/>
      <c r="V269" s="500"/>
      <c r="W269" s="500"/>
      <c r="X269" s="500"/>
      <c r="Y269" s="500"/>
      <c r="Z269" s="500"/>
      <c r="AA269" s="500"/>
      <c r="AB269" s="500"/>
      <c r="AC269" s="500"/>
      <c r="AD269" s="500"/>
      <c r="AE269"/>
    </row>
    <row r="270" spans="1:31" ht="27" customHeight="1">
      <c r="A270"/>
      <c r="B270"/>
      <c r="C270"/>
      <c r="D270" s="500"/>
      <c r="E270" s="500"/>
      <c r="F270" s="500"/>
      <c r="G270" s="500"/>
      <c r="H270" s="500"/>
      <c r="I270" s="500"/>
      <c r="J270" s="500"/>
      <c r="K270" s="500"/>
      <c r="L270" s="500"/>
      <c r="M270" s="500"/>
      <c r="N270" s="500"/>
      <c r="O270" s="500"/>
      <c r="P270" s="500"/>
      <c r="Q270" s="500"/>
      <c r="R270" s="500"/>
      <c r="S270" s="500"/>
      <c r="T270" s="500"/>
      <c r="U270" s="500"/>
      <c r="V270" s="500"/>
      <c r="W270" s="500"/>
      <c r="X270" s="500"/>
      <c r="Y270" s="500"/>
      <c r="Z270" s="500"/>
      <c r="AA270" s="500"/>
      <c r="AB270" s="500"/>
      <c r="AC270" s="500"/>
      <c r="AD270" s="500"/>
      <c r="AE270"/>
    </row>
    <row r="271" spans="1:31" ht="15.75" customHeight="1">
      <c r="A271"/>
      <c r="B271"/>
      <c r="C271"/>
      <c r="D271" s="500"/>
      <c r="E271" s="500"/>
      <c r="F271" s="500"/>
      <c r="G271" s="500"/>
      <c r="H271" s="500"/>
      <c r="I271" s="500"/>
      <c r="J271" s="500"/>
      <c r="K271" s="500"/>
      <c r="L271" s="500"/>
      <c r="M271" s="500"/>
      <c r="N271" s="500"/>
      <c r="O271" s="500"/>
      <c r="P271" s="500"/>
      <c r="Q271" s="500"/>
      <c r="R271" s="500"/>
      <c r="S271" s="500"/>
      <c r="T271" s="500"/>
      <c r="U271" s="500"/>
      <c r="V271" s="500"/>
      <c r="W271" s="500"/>
      <c r="X271" s="500"/>
      <c r="Y271" s="500"/>
      <c r="Z271" s="500"/>
      <c r="AA271" s="500"/>
      <c r="AB271" s="500"/>
      <c r="AC271" s="500"/>
      <c r="AD271" s="500"/>
      <c r="AE271"/>
    </row>
    <row r="272" spans="1:31" ht="36" customHeight="1">
      <c r="A272"/>
      <c r="B272"/>
      <c r="C272"/>
      <c r="D272" s="500"/>
      <c r="E272" s="500"/>
      <c r="F272" s="500"/>
      <c r="G272" s="500"/>
      <c r="H272" s="500"/>
      <c r="I272" s="500"/>
      <c r="J272" s="500"/>
      <c r="K272" s="500"/>
      <c r="L272" s="500"/>
      <c r="M272" s="500"/>
      <c r="N272" s="500"/>
      <c r="O272" s="500"/>
      <c r="P272" s="500"/>
      <c r="Q272" s="500"/>
      <c r="R272" s="500"/>
      <c r="S272" s="500"/>
      <c r="T272" s="500"/>
      <c r="U272" s="500"/>
      <c r="V272" s="500"/>
      <c r="W272" s="500"/>
      <c r="X272" s="500"/>
      <c r="Y272" s="500"/>
      <c r="Z272" s="500"/>
      <c r="AA272" s="500"/>
      <c r="AB272" s="500"/>
      <c r="AC272" s="500"/>
      <c r="AD272" s="500"/>
      <c r="AE272"/>
    </row>
    <row r="273" spans="1:31" ht="24" customHeight="1">
      <c r="A273" s="488" t="s">
        <v>55</v>
      </c>
      <c r="B273" s="488"/>
      <c r="C273" s="488"/>
      <c r="D273" s="488"/>
      <c r="E273" s="488"/>
      <c r="F273" s="488"/>
      <c r="G273" s="488"/>
      <c r="H273" s="488"/>
      <c r="I273" s="488"/>
      <c r="J273" s="488"/>
      <c r="K273" s="488"/>
      <c r="L273" s="488"/>
      <c r="M273" s="488"/>
      <c r="N273" s="488"/>
      <c r="O273" s="488"/>
      <c r="P273" s="488"/>
      <c r="Q273" s="488"/>
      <c r="R273" s="488"/>
      <c r="S273" s="488"/>
      <c r="T273" s="488"/>
      <c r="U273" s="488"/>
      <c r="V273" s="488"/>
      <c r="W273" s="488"/>
      <c r="X273" s="488"/>
      <c r="Y273" s="488"/>
      <c r="Z273" s="488"/>
      <c r="AA273" s="488"/>
      <c r="AB273" s="488"/>
      <c r="AC273" s="488"/>
      <c r="AD273" s="488"/>
      <c r="AE273" s="488"/>
    </row>
    <row r="274" spans="1:31" ht="48" customHeight="1">
      <c r="A274" s="489" t="s">
        <v>56</v>
      </c>
      <c r="B274" s="489"/>
      <c r="C274" s="489"/>
      <c r="D274" s="212"/>
      <c r="E274" s="213"/>
      <c r="F274" s="214"/>
      <c r="G274" s="214"/>
      <c r="H274" s="215"/>
      <c r="I274" s="216"/>
      <c r="J274" s="173"/>
      <c r="K274" s="490" t="s">
        <v>57</v>
      </c>
      <c r="L274" s="490"/>
      <c r="M274" s="490"/>
      <c r="N274" s="214"/>
      <c r="O274" s="214"/>
      <c r="P274" s="217"/>
      <c r="Q274" s="214"/>
      <c r="R274" s="214"/>
      <c r="S274" s="491">
        <v>7</v>
      </c>
      <c r="T274" s="491"/>
      <c r="U274" s="492" t="s">
        <v>58</v>
      </c>
      <c r="V274" s="492"/>
      <c r="W274" s="492"/>
      <c r="X274" s="218"/>
      <c r="Y274" s="219"/>
      <c r="Z274" s="219"/>
      <c r="AA274" s="219"/>
      <c r="AB274" s="219"/>
      <c r="AC274" s="219"/>
      <c r="AD274" s="220"/>
      <c r="AE274" s="221"/>
    </row>
    <row r="275" spans="1:31" ht="3.75" customHeight="1"/>
    <row r="276" spans="1:31" ht="5.25" customHeight="1"/>
  </sheetData>
  <mergeCells count="556">
    <mergeCell ref="D269:AD272"/>
    <mergeCell ref="A273:AE273"/>
    <mergeCell ref="A274:C274"/>
    <mergeCell ref="K274:M274"/>
    <mergeCell ref="S274:T274"/>
    <mergeCell ref="U274:W274"/>
    <mergeCell ref="D265:I266"/>
    <mergeCell ref="J265:U266"/>
    <mergeCell ref="V265:W266"/>
    <mergeCell ref="X265:AD266"/>
    <mergeCell ref="D267:I268"/>
    <mergeCell ref="J267:U268"/>
    <mergeCell ref="V267:W268"/>
    <mergeCell ref="X267:AD268"/>
    <mergeCell ref="D261:I262"/>
    <mergeCell ref="J261:U262"/>
    <mergeCell ref="V261:W262"/>
    <mergeCell ref="X261:AD262"/>
    <mergeCell ref="D263:I264"/>
    <mergeCell ref="J263:U264"/>
    <mergeCell ref="V263:W264"/>
    <mergeCell ref="X263:AD264"/>
    <mergeCell ref="D257:I258"/>
    <mergeCell ref="J257:U258"/>
    <mergeCell ref="V257:W258"/>
    <mergeCell ref="X257:AD258"/>
    <mergeCell ref="D259:I260"/>
    <mergeCell ref="J259:U260"/>
    <mergeCell ref="V259:W260"/>
    <mergeCell ref="X259:AD260"/>
    <mergeCell ref="D253:I254"/>
    <mergeCell ref="J253:U254"/>
    <mergeCell ref="V253:W254"/>
    <mergeCell ref="X253:AD254"/>
    <mergeCell ref="D255:I256"/>
    <mergeCell ref="J255:U256"/>
    <mergeCell ref="V255:W256"/>
    <mergeCell ref="X255:AD256"/>
    <mergeCell ref="D249:AD249"/>
    <mergeCell ref="A250:P250"/>
    <mergeCell ref="D251:I252"/>
    <mergeCell ref="J251:U252"/>
    <mergeCell ref="V251:W252"/>
    <mergeCell ref="X251:AD252"/>
    <mergeCell ref="C232:AE232"/>
    <mergeCell ref="E233:AE237"/>
    <mergeCell ref="C234:C235"/>
    <mergeCell ref="D239:AE240"/>
    <mergeCell ref="D241:AE246"/>
    <mergeCell ref="D247:AB248"/>
    <mergeCell ref="C221:AE221"/>
    <mergeCell ref="C222:H225"/>
    <mergeCell ref="M223:AD223"/>
    <mergeCell ref="K225:U225"/>
    <mergeCell ref="A228:AE228"/>
    <mergeCell ref="A229:C229"/>
    <mergeCell ref="K229:M229"/>
    <mergeCell ref="S229:T229"/>
    <mergeCell ref="U229:W229"/>
    <mergeCell ref="C214:AE214"/>
    <mergeCell ref="D215:G215"/>
    <mergeCell ref="C216:H219"/>
    <mergeCell ref="K218:AD218"/>
    <mergeCell ref="K219:AD219"/>
    <mergeCell ref="C212:H212"/>
    <mergeCell ref="I212:N212"/>
    <mergeCell ref="O212:AE212"/>
    <mergeCell ref="C213:H213"/>
    <mergeCell ref="I213:N213"/>
    <mergeCell ref="O213:AE213"/>
    <mergeCell ref="K216:AE216"/>
    <mergeCell ref="K217:AE217"/>
    <mergeCell ref="C210:H210"/>
    <mergeCell ref="I210:N210"/>
    <mergeCell ref="O210:AE210"/>
    <mergeCell ref="C211:H211"/>
    <mergeCell ref="I211:N211"/>
    <mergeCell ref="O211:AE211"/>
    <mergeCell ref="C208:H208"/>
    <mergeCell ref="I208:N208"/>
    <mergeCell ref="O208:AE208"/>
    <mergeCell ref="C209:H209"/>
    <mergeCell ref="I209:N209"/>
    <mergeCell ref="O209:AE209"/>
    <mergeCell ref="C206:H206"/>
    <mergeCell ref="I206:N206"/>
    <mergeCell ref="O206:AE206"/>
    <mergeCell ref="C207:H207"/>
    <mergeCell ref="I207:N207"/>
    <mergeCell ref="O207:AE207"/>
    <mergeCell ref="C204:H204"/>
    <mergeCell ref="I204:N204"/>
    <mergeCell ref="O204:AE204"/>
    <mergeCell ref="C205:H205"/>
    <mergeCell ref="I205:N205"/>
    <mergeCell ref="O205:AE205"/>
    <mergeCell ref="C202:H202"/>
    <mergeCell ref="I202:N202"/>
    <mergeCell ref="O202:AE202"/>
    <mergeCell ref="C203:H203"/>
    <mergeCell ref="I203:N203"/>
    <mergeCell ref="O203:AE203"/>
    <mergeCell ref="C200:H200"/>
    <mergeCell ref="I200:N200"/>
    <mergeCell ref="O200:AE200"/>
    <mergeCell ref="C201:H201"/>
    <mergeCell ref="I201:N201"/>
    <mergeCell ref="O201:AE201"/>
    <mergeCell ref="C198:H198"/>
    <mergeCell ref="I198:N198"/>
    <mergeCell ref="O198:AE198"/>
    <mergeCell ref="C199:H199"/>
    <mergeCell ref="I199:N199"/>
    <mergeCell ref="O199:AE199"/>
    <mergeCell ref="C196:H196"/>
    <mergeCell ref="I196:N196"/>
    <mergeCell ref="O196:AE196"/>
    <mergeCell ref="C197:H197"/>
    <mergeCell ref="I197:N197"/>
    <mergeCell ref="O197:AE197"/>
    <mergeCell ref="C194:H194"/>
    <mergeCell ref="I194:N194"/>
    <mergeCell ref="O194:AE194"/>
    <mergeCell ref="C195:H195"/>
    <mergeCell ref="I195:N195"/>
    <mergeCell ref="O195:AE195"/>
    <mergeCell ref="C192:H192"/>
    <mergeCell ref="I192:N192"/>
    <mergeCell ref="O192:AE192"/>
    <mergeCell ref="C193:H193"/>
    <mergeCell ref="I193:N193"/>
    <mergeCell ref="O193:AE193"/>
    <mergeCell ref="C190:H190"/>
    <mergeCell ref="I190:N190"/>
    <mergeCell ref="O190:AE190"/>
    <mergeCell ref="C191:H191"/>
    <mergeCell ref="I191:N191"/>
    <mergeCell ref="O191:AE191"/>
    <mergeCell ref="C187:AE187"/>
    <mergeCell ref="C188:H188"/>
    <mergeCell ref="I188:N188"/>
    <mergeCell ref="O188:AE188"/>
    <mergeCell ref="C189:H189"/>
    <mergeCell ref="I189:N189"/>
    <mergeCell ref="O189:AE189"/>
    <mergeCell ref="C185:D185"/>
    <mergeCell ref="E185:G185"/>
    <mergeCell ref="H185:X185"/>
    <mergeCell ref="Y185:Z185"/>
    <mergeCell ref="AA185:AD185"/>
    <mergeCell ref="C186:AE186"/>
    <mergeCell ref="C173:E173"/>
    <mergeCell ref="G173:J173"/>
    <mergeCell ref="AH173:AI173"/>
    <mergeCell ref="C176:AE179"/>
    <mergeCell ref="A181:AE181"/>
    <mergeCell ref="A182:C182"/>
    <mergeCell ref="K182:M182"/>
    <mergeCell ref="S182:T182"/>
    <mergeCell ref="U182:W182"/>
    <mergeCell ref="V170:Z170"/>
    <mergeCell ref="AA170:AE170"/>
    <mergeCell ref="L171:P172"/>
    <mergeCell ref="Q171:U172"/>
    <mergeCell ref="V171:Z172"/>
    <mergeCell ref="AA171:AE172"/>
    <mergeCell ref="M167:Q167"/>
    <mergeCell ref="C170:D172"/>
    <mergeCell ref="E170:E172"/>
    <mergeCell ref="G170:I172"/>
    <mergeCell ref="J170:J172"/>
    <mergeCell ref="L170:P170"/>
    <mergeCell ref="Q170:U170"/>
    <mergeCell ref="AB161:AD161"/>
    <mergeCell ref="C165:D166"/>
    <mergeCell ref="E165:F165"/>
    <mergeCell ref="G165:I165"/>
    <mergeCell ref="K165:L166"/>
    <mergeCell ref="M165:N166"/>
    <mergeCell ref="O165:O166"/>
    <mergeCell ref="R165:AE167"/>
    <mergeCell ref="E166:F166"/>
    <mergeCell ref="G166:I166"/>
    <mergeCell ref="C160:E161"/>
    <mergeCell ref="H160:L161"/>
    <mergeCell ref="O160:S160"/>
    <mergeCell ref="V160:Y160"/>
    <mergeCell ref="AB160:AD160"/>
    <mergeCell ref="M161:N161"/>
    <mergeCell ref="O161:Q161"/>
    <mergeCell ref="T161:U161"/>
    <mergeCell ref="V161:X161"/>
    <mergeCell ref="Z161:AA161"/>
    <mergeCell ref="C159:E159"/>
    <mergeCell ref="G159:L159"/>
    <mergeCell ref="N159:S159"/>
    <mergeCell ref="U159:AE159"/>
    <mergeCell ref="D153:G153"/>
    <mergeCell ref="H153:L153"/>
    <mergeCell ref="M153:Q153"/>
    <mergeCell ref="R153:W153"/>
    <mergeCell ref="D154:G154"/>
    <mergeCell ref="H154:L154"/>
    <mergeCell ref="M154:Q154"/>
    <mergeCell ref="R154:W154"/>
    <mergeCell ref="H151:L151"/>
    <mergeCell ref="M151:Q151"/>
    <mergeCell ref="R151:W151"/>
    <mergeCell ref="D152:G152"/>
    <mergeCell ref="H152:L152"/>
    <mergeCell ref="M152:Q152"/>
    <mergeCell ref="R152:W152"/>
    <mergeCell ref="Z145:AE145"/>
    <mergeCell ref="C149:G150"/>
    <mergeCell ref="H149:L149"/>
    <mergeCell ref="M149:Q149"/>
    <mergeCell ref="R149:W149"/>
    <mergeCell ref="X149:AE155"/>
    <mergeCell ref="H150:L150"/>
    <mergeCell ref="M150:Q150"/>
    <mergeCell ref="R150:W150"/>
    <mergeCell ref="D151:G151"/>
    <mergeCell ref="D155:G155"/>
    <mergeCell ref="H155:L155"/>
    <mergeCell ref="M155:Q155"/>
    <mergeCell ref="R155:W155"/>
    <mergeCell ref="M141:S142"/>
    <mergeCell ref="T141:X147"/>
    <mergeCell ref="Z141:Z144"/>
    <mergeCell ref="AA141:AE144"/>
    <mergeCell ref="C144:F145"/>
    <mergeCell ref="G144:G145"/>
    <mergeCell ref="H144:K145"/>
    <mergeCell ref="L144:L145"/>
    <mergeCell ref="M144:R145"/>
    <mergeCell ref="S144:S145"/>
    <mergeCell ref="E132:I132"/>
    <mergeCell ref="O132:S132"/>
    <mergeCell ref="E133:I133"/>
    <mergeCell ref="O133:S133"/>
    <mergeCell ref="A135:AE135"/>
    <mergeCell ref="A136:C136"/>
    <mergeCell ref="K136:M136"/>
    <mergeCell ref="S136:T136"/>
    <mergeCell ref="U136:W136"/>
    <mergeCell ref="A107:B133"/>
    <mergeCell ref="E129:I129"/>
    <mergeCell ref="O129:S129"/>
    <mergeCell ref="E130:I130"/>
    <mergeCell ref="O130:S130"/>
    <mergeCell ref="E131:I131"/>
    <mergeCell ref="O131:S131"/>
    <mergeCell ref="E127:I127"/>
    <mergeCell ref="O127:S127"/>
    <mergeCell ref="U127:V128"/>
    <mergeCell ref="Y127:AC127"/>
    <mergeCell ref="E128:I128"/>
    <mergeCell ref="O128:S128"/>
    <mergeCell ref="Y128:AC128"/>
    <mergeCell ref="E124:I124"/>
    <mergeCell ref="O124:S124"/>
    <mergeCell ref="U124:V126"/>
    <mergeCell ref="W124:W126"/>
    <mergeCell ref="X124:AC126"/>
    <mergeCell ref="E125:I125"/>
    <mergeCell ref="O125:S125"/>
    <mergeCell ref="E126:I126"/>
    <mergeCell ref="O126:S126"/>
    <mergeCell ref="E121:I121"/>
    <mergeCell ref="O121:S121"/>
    <mergeCell ref="Y121:AC121"/>
    <mergeCell ref="E122:I122"/>
    <mergeCell ref="O122:S122"/>
    <mergeCell ref="E123:I123"/>
    <mergeCell ref="O123:S123"/>
    <mergeCell ref="E119:I119"/>
    <mergeCell ref="O119:S119"/>
    <mergeCell ref="Y119:AC119"/>
    <mergeCell ref="E120:I120"/>
    <mergeCell ref="O120:S120"/>
    <mergeCell ref="Y120:AC120"/>
    <mergeCell ref="O111:S111"/>
    <mergeCell ref="Y111:AC111"/>
    <mergeCell ref="E112:I112"/>
    <mergeCell ref="O112:S112"/>
    <mergeCell ref="Y112:AC112"/>
    <mergeCell ref="E117:I117"/>
    <mergeCell ref="O117:S117"/>
    <mergeCell ref="Y117:AC117"/>
    <mergeCell ref="E118:I118"/>
    <mergeCell ref="O118:S118"/>
    <mergeCell ref="Y118:AC118"/>
    <mergeCell ref="E115:I115"/>
    <mergeCell ref="O115:S115"/>
    <mergeCell ref="Y115:AC115"/>
    <mergeCell ref="E116:I116"/>
    <mergeCell ref="O116:S116"/>
    <mergeCell ref="Y116:AC116"/>
    <mergeCell ref="O108:S108"/>
    <mergeCell ref="Y108:AC108"/>
    <mergeCell ref="E109:I109"/>
    <mergeCell ref="O109:S109"/>
    <mergeCell ref="Y109:AC109"/>
    <mergeCell ref="E110:I110"/>
    <mergeCell ref="O110:S110"/>
    <mergeCell ref="Y110:AC110"/>
    <mergeCell ref="U104:V106"/>
    <mergeCell ref="W104:W106"/>
    <mergeCell ref="X104:AC106"/>
    <mergeCell ref="E107:I107"/>
    <mergeCell ref="K107:L133"/>
    <mergeCell ref="O107:S107"/>
    <mergeCell ref="U107:V121"/>
    <mergeCell ref="Y107:AC107"/>
    <mergeCell ref="E108:I108"/>
    <mergeCell ref="E113:I113"/>
    <mergeCell ref="O113:S113"/>
    <mergeCell ref="Y113:AC113"/>
    <mergeCell ref="E114:I114"/>
    <mergeCell ref="O114:S114"/>
    <mergeCell ref="Y114:AC114"/>
    <mergeCell ref="E111:I111"/>
    <mergeCell ref="A104:B106"/>
    <mergeCell ref="C104:C106"/>
    <mergeCell ref="D104:I106"/>
    <mergeCell ref="K104:L106"/>
    <mergeCell ref="M104:M106"/>
    <mergeCell ref="N104:S106"/>
    <mergeCell ref="E97:I97"/>
    <mergeCell ref="K97:Y97"/>
    <mergeCell ref="A98:AE98"/>
    <mergeCell ref="A99:C99"/>
    <mergeCell ref="K99:M99"/>
    <mergeCell ref="S99:T99"/>
    <mergeCell ref="U99:W99"/>
    <mergeCell ref="A95:A96"/>
    <mergeCell ref="B95:D96"/>
    <mergeCell ref="E95:I96"/>
    <mergeCell ref="J95:K96"/>
    <mergeCell ref="L95:Y96"/>
    <mergeCell ref="AA95:AE95"/>
    <mergeCell ref="AA96:AE96"/>
    <mergeCell ref="A93:A94"/>
    <mergeCell ref="B93:D94"/>
    <mergeCell ref="E93:I94"/>
    <mergeCell ref="J93:K94"/>
    <mergeCell ref="L93:Y94"/>
    <mergeCell ref="AA93:AE93"/>
    <mergeCell ref="AA94:AE94"/>
    <mergeCell ref="A91:A92"/>
    <mergeCell ref="B91:D92"/>
    <mergeCell ref="E91:I92"/>
    <mergeCell ref="J91:K92"/>
    <mergeCell ref="L91:Y92"/>
    <mergeCell ref="AA91:AE91"/>
    <mergeCell ref="AA92:AE92"/>
    <mergeCell ref="A89:A90"/>
    <mergeCell ref="B89:D90"/>
    <mergeCell ref="E89:I90"/>
    <mergeCell ref="J89:K90"/>
    <mergeCell ref="L89:Y90"/>
    <mergeCell ref="AA89:AE89"/>
    <mergeCell ref="AA90:AE90"/>
    <mergeCell ref="A87:A88"/>
    <mergeCell ref="B87:D88"/>
    <mergeCell ref="E87:I88"/>
    <mergeCell ref="J87:K88"/>
    <mergeCell ref="L87:Y88"/>
    <mergeCell ref="AA87:AE87"/>
    <mergeCell ref="AA88:AE88"/>
    <mergeCell ref="A85:A86"/>
    <mergeCell ref="B85:D86"/>
    <mergeCell ref="E85:I86"/>
    <mergeCell ref="J85:K86"/>
    <mergeCell ref="L85:Y86"/>
    <mergeCell ref="AA85:AE85"/>
    <mergeCell ref="AA86:AE86"/>
    <mergeCell ref="A83:A84"/>
    <mergeCell ref="B83:D84"/>
    <mergeCell ref="E83:I84"/>
    <mergeCell ref="J83:K84"/>
    <mergeCell ref="L83:Y84"/>
    <mergeCell ref="AA83:AE83"/>
    <mergeCell ref="AA84:AE84"/>
    <mergeCell ref="A81:A82"/>
    <mergeCell ref="B81:D82"/>
    <mergeCell ref="E81:I82"/>
    <mergeCell ref="J81:K82"/>
    <mergeCell ref="L81:Y82"/>
    <mergeCell ref="AA81:AE81"/>
    <mergeCell ref="AA82:AE82"/>
    <mergeCell ref="A80:D80"/>
    <mergeCell ref="E80:I80"/>
    <mergeCell ref="J80:K80"/>
    <mergeCell ref="L80:Y80"/>
    <mergeCell ref="Z80:AE80"/>
    <mergeCell ref="O74:O75"/>
    <mergeCell ref="P74:P75"/>
    <mergeCell ref="Q74:Q75"/>
    <mergeCell ref="S74:U75"/>
    <mergeCell ref="V74:Y75"/>
    <mergeCell ref="AA74:AA75"/>
    <mergeCell ref="A73:AE73"/>
    <mergeCell ref="A74:C75"/>
    <mergeCell ref="D74:D75"/>
    <mergeCell ref="E74:E75"/>
    <mergeCell ref="F74:F75"/>
    <mergeCell ref="G74:G75"/>
    <mergeCell ref="H74:H75"/>
    <mergeCell ref="J74:L75"/>
    <mergeCell ref="M74:M75"/>
    <mergeCell ref="N74:N75"/>
    <mergeCell ref="AB74:AD74"/>
    <mergeCell ref="AB75:AD75"/>
    <mergeCell ref="C67:E67"/>
    <mergeCell ref="F67:AE67"/>
    <mergeCell ref="F68:AE68"/>
    <mergeCell ref="C69:D69"/>
    <mergeCell ref="C70:D71"/>
    <mergeCell ref="AA70:AE70"/>
    <mergeCell ref="F71:I71"/>
    <mergeCell ref="J71:M71"/>
    <mergeCell ref="N71:Z71"/>
    <mergeCell ref="AA71:AE71"/>
    <mergeCell ref="E64:AE64"/>
    <mergeCell ref="C65:E65"/>
    <mergeCell ref="F65:P65"/>
    <mergeCell ref="R65:T65"/>
    <mergeCell ref="U65:AE65"/>
    <mergeCell ref="F66:M66"/>
    <mergeCell ref="U66:AE66"/>
    <mergeCell ref="T59:W59"/>
    <mergeCell ref="X59:AE59"/>
    <mergeCell ref="A61:A63"/>
    <mergeCell ref="C61:D61"/>
    <mergeCell ref="E61:AE61"/>
    <mergeCell ref="C62:D63"/>
    <mergeCell ref="E62:AE63"/>
    <mergeCell ref="E57:P57"/>
    <mergeCell ref="Q57:R57"/>
    <mergeCell ref="S57:AE57"/>
    <mergeCell ref="E58:Q58"/>
    <mergeCell ref="S58:AE58"/>
    <mergeCell ref="C59:D59"/>
    <mergeCell ref="E59:G59"/>
    <mergeCell ref="I59:L59"/>
    <mergeCell ref="O59:P59"/>
    <mergeCell ref="Q59:S59"/>
    <mergeCell ref="E53:Q53"/>
    <mergeCell ref="C54:D54"/>
    <mergeCell ref="E54:F54"/>
    <mergeCell ref="G54:H54"/>
    <mergeCell ref="E55:AE55"/>
    <mergeCell ref="A56:A57"/>
    <mergeCell ref="C56:D57"/>
    <mergeCell ref="E56:P56"/>
    <mergeCell ref="Q56:R56"/>
    <mergeCell ref="S56:AE56"/>
    <mergeCell ref="A48:A52"/>
    <mergeCell ref="E48:F48"/>
    <mergeCell ref="G48:T48"/>
    <mergeCell ref="U48:AD48"/>
    <mergeCell ref="C50:D50"/>
    <mergeCell ref="E50:AE50"/>
    <mergeCell ref="C51:D52"/>
    <mergeCell ref="E51:AE52"/>
    <mergeCell ref="A44:A46"/>
    <mergeCell ref="C44:D44"/>
    <mergeCell ref="E44:AE44"/>
    <mergeCell ref="C45:D46"/>
    <mergeCell ref="E45:AE46"/>
    <mergeCell ref="E47:AC47"/>
    <mergeCell ref="A40:A42"/>
    <mergeCell ref="C40:D40"/>
    <mergeCell ref="E40:AE40"/>
    <mergeCell ref="C41:D42"/>
    <mergeCell ref="E41:AE42"/>
    <mergeCell ref="E43:AC43"/>
    <mergeCell ref="A35:C35"/>
    <mergeCell ref="K35:M35"/>
    <mergeCell ref="S35:T35"/>
    <mergeCell ref="U35:W35"/>
    <mergeCell ref="C38:D38"/>
    <mergeCell ref="E38:G38"/>
    <mergeCell ref="I38:L38"/>
    <mergeCell ref="M38:R38"/>
    <mergeCell ref="AA31:AE32"/>
    <mergeCell ref="E32:H32"/>
    <mergeCell ref="J32:N32"/>
    <mergeCell ref="P32:T32"/>
    <mergeCell ref="V32:Y32"/>
    <mergeCell ref="A34:AE34"/>
    <mergeCell ref="B29:D29"/>
    <mergeCell ref="E29:Q29"/>
    <mergeCell ref="W29:AE29"/>
    <mergeCell ref="E30:P30"/>
    <mergeCell ref="A31:C32"/>
    <mergeCell ref="E31:H31"/>
    <mergeCell ref="J31:N31"/>
    <mergeCell ref="P31:T31"/>
    <mergeCell ref="V31:Y31"/>
    <mergeCell ref="Z31:Z32"/>
    <mergeCell ref="P26:AE26"/>
    <mergeCell ref="B27:D27"/>
    <mergeCell ref="E27:N27"/>
    <mergeCell ref="S27:S28"/>
    <mergeCell ref="T27:V28"/>
    <mergeCell ref="Y28:AC28"/>
    <mergeCell ref="W24:Y24"/>
    <mergeCell ref="Z24:AB24"/>
    <mergeCell ref="AC24:AE24"/>
    <mergeCell ref="C25:F25"/>
    <mergeCell ref="I25:N25"/>
    <mergeCell ref="Q25:V25"/>
    <mergeCell ref="W25:AE25"/>
    <mergeCell ref="Q23:S23"/>
    <mergeCell ref="AA23:AE23"/>
    <mergeCell ref="B24:D24"/>
    <mergeCell ref="E24:F24"/>
    <mergeCell ref="I24:J24"/>
    <mergeCell ref="K24:L24"/>
    <mergeCell ref="M24:N24"/>
    <mergeCell ref="P24:P25"/>
    <mergeCell ref="Q24:S24"/>
    <mergeCell ref="T24:V24"/>
    <mergeCell ref="N20:P20"/>
    <mergeCell ref="R20:AA20"/>
    <mergeCell ref="C21:D21"/>
    <mergeCell ref="N21:P21"/>
    <mergeCell ref="R21:AA21"/>
    <mergeCell ref="AB21:AD21"/>
    <mergeCell ref="E15:L15"/>
    <mergeCell ref="S15:Z15"/>
    <mergeCell ref="E16:L16"/>
    <mergeCell ref="S16:Z16"/>
    <mergeCell ref="N19:P19"/>
    <mergeCell ref="R19:AA19"/>
    <mergeCell ref="E13:L13"/>
    <mergeCell ref="S13:Z13"/>
    <mergeCell ref="E14:L14"/>
    <mergeCell ref="S14:Z14"/>
    <mergeCell ref="E9:L9"/>
    <mergeCell ref="S9:Z9"/>
    <mergeCell ref="E10:L10"/>
    <mergeCell ref="S10:Z10"/>
    <mergeCell ref="E11:L11"/>
    <mergeCell ref="S11:Z11"/>
    <mergeCell ref="A1:H1"/>
    <mergeCell ref="AA1:AD1"/>
    <mergeCell ref="B2:AD3"/>
    <mergeCell ref="D4:F4"/>
    <mergeCell ref="F5:I5"/>
    <mergeCell ref="E8:L8"/>
    <mergeCell ref="S8:Z8"/>
    <mergeCell ref="E12:L12"/>
    <mergeCell ref="S12:Z12"/>
  </mergeCells>
  <phoneticPr fontId="71"/>
  <conditionalFormatting sqref="D251:AD268">
    <cfRule type="expression" dxfId="24" priority="1" stopIfTrue="1">
      <formula>IF(AND(表示モード="入力例",CELL("protect",D251)=0),TRUE,FALSE)</formula>
    </cfRule>
  </conditionalFormatting>
  <conditionalFormatting sqref="C234">
    <cfRule type="expression" dxfId="23" priority="2" stopIfTrue="1">
      <formula>IF(AND(表示モード="入力例",CELL("protect",C234)=0),TRUE,FALSE)</formula>
    </cfRule>
  </conditionalFormatting>
  <conditionalFormatting sqref="C173:E173">
    <cfRule type="expression" dxfId="22" priority="3" stopIfTrue="1">
      <formula>IF(AND(表示モード="入力例",CELL("protect",C173)=0),TRUE,FALSE)</formula>
    </cfRule>
  </conditionalFormatting>
  <conditionalFormatting sqref="C173:E173">
    <cfRule type="expression" dxfId="21" priority="4" stopIfTrue="1">
      <formula>IF(AND(表示モード="入力例",CELL("protect",C173)=0),TRUE,FALSE)</formula>
    </cfRule>
  </conditionalFormatting>
  <conditionalFormatting sqref="E54:F54">
    <cfRule type="expression" dxfId="20" priority="5" stopIfTrue="1">
      <formula>IF(AND(表示モード="入力例",CELL("protect",E54)=0),TRUE,FALSE)</formula>
    </cfRule>
  </conditionalFormatting>
  <conditionalFormatting sqref="AC7:AC14">
    <cfRule type="expression" dxfId="19" priority="6" stopIfTrue="1">
      <formula>IF(表示モード="元号表示",TRUE,FALSE)</formula>
    </cfRule>
  </conditionalFormatting>
  <conditionalFormatting sqref="F5">
    <cfRule type="expression" dxfId="18" priority="7" stopIfTrue="1">
      <formula>IF(AND(表示モード="入力例",CELL("protect",F5)=0,F5&lt;&gt;"（年度を選択してください）"),TRUE,FALSE)</formula>
    </cfRule>
  </conditionalFormatting>
  <conditionalFormatting sqref="F5:I5">
    <cfRule type="expression" dxfId="17" priority="8" stopIfTrue="1">
      <formula>IF(AND(OR(表示モード="　",表示モード="入力例"),$F$5="（年度を選択してください）"),TRUE,FALSE)</formula>
    </cfRule>
    <cfRule type="expression" dxfId="16" priority="9" stopIfTrue="1">
      <formula>IF(AND(表示モード="PDF版",$F$5="（年度を選択してください）"),TRUE,FALSE)</formula>
    </cfRule>
  </conditionalFormatting>
  <conditionalFormatting sqref="W25:AE25">
    <cfRule type="expression" dxfId="15" priority="10" stopIfTrue="1">
      <formula>IF(AND(表示モード="入力例",CELL("protect",W25)=0),TRUE,FALSE)</formula>
    </cfRule>
  </conditionalFormatting>
  <conditionalFormatting sqref="W25:AE25">
    <cfRule type="expression" dxfId="14" priority="11" stopIfTrue="1">
      <formula>IF(AND(表示モード="PDF版",$W$25="（1組合を選択された場合は、法人設立の根拠法を選択してください）"),TRUE,FALSE)</formula>
    </cfRule>
    <cfRule type="expression" dxfId="13" priority="12" stopIfTrue="1">
      <formula>IF(AND(OR(表示モード="　",表示モード="入力例"),$W$25="（1組合を選択された場合は、法人設立の根拠法を選択してください）"),TRUE,FALSE)</formula>
    </cfRule>
  </conditionalFormatting>
  <conditionalFormatting sqref="C70">
    <cfRule type="expression" dxfId="12" priority="13" stopIfTrue="1">
      <formula>IF(AND(表示モード="入力例",CELL("protect",$C$70)=0),TRUE,FALSE)</formula>
    </cfRule>
  </conditionalFormatting>
  <conditionalFormatting sqref="C70:D71">
    <cfRule type="expression" dxfId="11" priority="14" stopIfTrue="1">
      <formula>IF(AND(表示モード="PDF版",$C$70="ａ～ｊから選択"),TRUE,FALSE)</formula>
    </cfRule>
    <cfRule type="expression" dxfId="10" priority="15" stopIfTrue="1">
      <formula>IF(AND(OR(表示モード="　",表示モード="入力例"),$C$70="ａ～ｊから選択"),TRUE,FALSE)</formula>
    </cfRule>
  </conditionalFormatting>
  <dataValidations count="44">
    <dataValidation allowBlank="1" showInputMessage="1" showErrorMessage="1" promptTitle="本社又は営業所名称" prompt="全角６０文字" sqref="E81 E83 E85 E87 E89 E91 E93 E95">
      <formula1>0</formula1>
      <formula2>0</formula2>
    </dataValidation>
    <dataValidation allowBlank="1" showInputMessage="1" showErrorMessage="1" promptTitle="代表者氏名(漢字)" prompt="全角３５文字_x000a_姓と名の間に空白を空けてください" sqref="R53:AC53">
      <formula1>0</formula1>
      <formula2>0</formula2>
    </dataValidation>
    <dataValidation allowBlank="1" showInputMessage="1" showErrorMessage="1" promptTitle="申請日　日" prompt="申請日の日にちを入力してください" sqref="J22">
      <formula1>0</formula1>
      <formula2>0</formula2>
    </dataValidation>
    <dataValidation allowBlank="1" showInputMessage="1" showErrorMessage="1" promptTitle="申請日　月" prompt="申請日の月を入力してください" sqref="H22">
      <formula1>0</formula1>
      <formula2>0</formula2>
    </dataValidation>
    <dataValidation allowBlank="1" showErrorMessage="1" sqref="N54 F65 U65 F67:AE67 J81:K96 AA81:AE96 C142:C145 E142:E143 H142:H145 J142:J143 D144:F145 I144:K145 M144:R145 H152:Q152 M153:Q153 H154:L154 H160:L161 O160:S160 V160:Y160 AB160:AD161 O161:Q161 V161:X161 G165:I166 L171:Z172">
      <formula1>0</formula1>
      <formula2>0</formula2>
    </dataValidation>
    <dataValidation allowBlank="1" showInputMessage="1" showErrorMessage="1" promptTitle="適格組合証明" prompt="発行番号を３桁で記入します" sqref="W28">
      <formula1>0</formula1>
      <formula2>0</formula2>
    </dataValidation>
    <dataValidation allowBlank="1" showInputMessage="1" showErrorMessage="1" promptTitle="適格組合証明" prompt="組合の申請時に、適格組合として申請する場合、適格組合証明の発行日を記入してください" sqref="W27">
      <formula1>0</formula1>
      <formula2>0</formula2>
    </dataValidation>
    <dataValidation allowBlank="1" showErrorMessage="1" promptTitle="送付先変更希望有無" prompt="送付先変更を希望される場合、選択ボックスから「あり」を選択してください" sqref="Q59">
      <formula1>0</formula1>
      <formula2>0</formula2>
    </dataValidation>
    <dataValidation type="list" allowBlank="1" showErrorMessage="1" sqref="D31:D32 I31:I32 O31:O32 U31:U32 Z31:Z32 C107:C129 M107:M133 W107:W121 W127:W128 C130:C133 F159 M159 T159 C160:E161">
      <formula1>"　,○"</formula1>
      <formula2>0</formula2>
    </dataValidation>
    <dataValidation allowBlank="1" showInputMessage="1" showErrorMessage="1" promptTitle="担当者部署名" prompt="全角３０文字" sqref="E57">
      <formula1>0</formula1>
      <formula2>0</formula2>
    </dataValidation>
    <dataValidation allowBlank="1" showInputMessage="1" showErrorMessage="1" promptTitle="代表者役職" prompt="全角３０文字" sqref="G48">
      <formula1>0</formula1>
      <formula2>0</formula2>
    </dataValidation>
    <dataValidation allowBlank="1" showInputMessage="1" showErrorMessage="1" promptTitle="商号又は名称(漢字)" prompt="全角６０文字" sqref="E45">
      <formula1>0</formula1>
      <formula2>0</formula2>
    </dataValidation>
    <dataValidation allowBlank="1" showInputMessage="1" showErrorMessage="1" promptTitle="郵便番号" prompt="７桁の数値で入力してください" sqref="H38 H59">
      <formula1>0</formula1>
      <formula2>0</formula2>
    </dataValidation>
    <dataValidation type="whole" allowBlank="1" showErrorMessage="1" errorTitle="業者コードの桁数エラー" error="業者コードの桁数は10桁です。" sqref="E27:N27">
      <formula1>1</formula1>
      <formula2>9999999999</formula2>
    </dataValidation>
    <dataValidation type="whole" allowBlank="1" showErrorMessage="1" errorTitle="法人番号の桁数エラー" error="法人番号は13桁です。" sqref="E29:Q29">
      <formula1>1000000000000</formula1>
      <formula2>9999999999999</formula2>
    </dataValidation>
    <dataValidation type="textLength" allowBlank="1" showInputMessage="1" showErrorMessage="1" errorTitle="郵便番号桁数" error="郵便番号の桁数が違います。_x000a_３桁で入力してください。" promptTitle="郵便番号" prompt="3桁の数値で入力してください" sqref="E38:G38 E59:G59">
      <formula1>1</formula1>
      <formula2>3</formula2>
    </dataValidation>
    <dataValidation type="textLength" allowBlank="1" showInputMessage="1" showErrorMessage="1" errorTitle="郵便番号桁数" error="郵便番号の桁数が違います。_x000a_４桁で入力してください。" promptTitle="郵便番号" prompt="4桁の数値で入力してください" sqref="I38:L38 I59:L59">
      <formula1>1</formula1>
      <formula2>4</formula2>
    </dataValidation>
    <dataValidation allowBlank="1" showInputMessage="1" showErrorMessage="1" promptTitle="本社住所(フリガナ)" prompt="全角カナ50文字_x000a_都道府県名や「・」中点、空白は不要です" sqref="E40:AE40">
      <formula1>0</formula1>
      <formula2>0</formula2>
    </dataValidation>
    <dataValidation allowBlank="1" showInputMessage="1" showErrorMessage="1" promptTitle="本社住所（登記上）" prompt="全角50文字_x000a_登記事項証明書の本店住所と同じ様に入力してください。" sqref="E41:AE42">
      <formula1>0</formula1>
      <formula2>0</formula2>
    </dataValidation>
    <dataValidation allowBlank="1" showInputMessage="1" showErrorMessage="1" promptTitle="商号又は名称(フリガナ)" prompt="全角カナ８０文字" sqref="E44:AE44">
      <formula1>0</formula1>
      <formula2>0</formula2>
    </dataValidation>
    <dataValidation allowBlank="1" showInputMessage="1" showErrorMessage="1" promptTitle="代表者氏名（フリガナ）" prompt="全角カナ６０文字" sqref="E50:AE50">
      <formula1>0</formula1>
      <formula2>0</formula2>
    </dataValidation>
    <dataValidation allowBlank="1" showInputMessage="1" showErrorMessage="1" promptTitle="代表者氏名（漢字）" prompt="全角３５文字_x000a_姓と名の間に空白を空けてください。" sqref="E51:AE52">
      <formula1>0</formula1>
      <formula2>0</formula2>
    </dataValidation>
    <dataValidation allowBlank="1" showInputMessage="1" showErrorMessage="1" promptTitle="申請担当者・代理人氏名（フリガナ）" prompt="全角カナ２０文字" sqref="S56:AE56">
      <formula1>0</formula1>
      <formula2>0</formula2>
    </dataValidation>
    <dataValidation allowBlank="1" showInputMessage="1" showErrorMessage="1" promptTitle="申請担当者・代理人氏名（漢字）" prompt="全角１０文字" sqref="S57:AE57">
      <formula1>0</formula1>
      <formula2>0</formula2>
    </dataValidation>
    <dataValidation allowBlank="1" showInputMessage="1" showErrorMessage="1" promptTitle="申請担当者・代理人の勤務先住所(フリガナ)" prompt="全角カナ50文字_x000a_都道府県名や「・」中点、空白は不要です" sqref="E61:AE61">
      <formula1>0</formula1>
      <formula2>0</formula2>
    </dataValidation>
    <dataValidation allowBlank="1" showInputMessage="1" showErrorMessage="1" promptTitle="申請担当者・代理人の勤務先住所(漢字)" prompt="全角50文字" sqref="E62:AE63">
      <formula1>0</formula1>
      <formula2>0</formula2>
    </dataValidation>
    <dataValidation type="whole" allowBlank="1" showErrorMessage="1" sqref="H151:L151 H153:L153">
      <formula1>-99999999999</formula1>
      <formula2>99999999999</formula2>
    </dataValidation>
    <dataValidation type="whole" allowBlank="1" showInputMessage="1" showErrorMessage="1" promptTitle="決算後の増減額" prompt="増減がなければ未記入でかまいません" sqref="M151:Q151">
      <formula1>-99999999999</formula1>
      <formula2>99999999999</formula2>
    </dataValidation>
    <dataValidation type="list" allowBlank="1" showErrorMessage="1" sqref="Q165 J216:J219 C234">
      <formula1>"　,レ"</formula1>
      <formula2>0</formula2>
    </dataValidation>
    <dataValidation type="whole" allowBlank="1" showErrorMessage="1" errorTitle="常勤職員の人数エラー" error="0人以上の人数を入力してください。" sqref="G170:I172">
      <formula1>0</formula1>
      <formula2>9999999</formula2>
    </dataValidation>
    <dataValidation allowBlank="1" showErrorMessage="1" errorTitle="営業年数のエラー" error="0年以上の年数を入力してください。" sqref="C170:D172">
      <formula1>0</formula1>
      <formula2>0</formula2>
    </dataValidation>
    <dataValidation type="list" allowBlank="1" showErrorMessage="1" sqref="W25:AE25">
      <formula1>"（1組合を選択された場合は、法人設立の根拠法を選択してください）,中小企業等協同組合法,中小企業団体の組織に関する法律,商店街振興組合法,その他の法律"</formula1>
      <formula2>0</formula2>
    </dataValidation>
    <dataValidation type="list" allowBlank="1" showErrorMessage="1" sqref="E5 E21">
      <formula1>$AC$8:$AC$10</formula1>
      <formula2>0</formula2>
    </dataValidation>
    <dataValidation type="whole" allowBlank="1" showErrorMessage="1" errorTitle="日数の入力" error="日数は、_x000a__x000a_1　~　31_x000a__x000a_を入力ください。" sqref="J21 AC27 L54">
      <formula1>1</formula1>
      <formula2>31</formula2>
    </dataValidation>
    <dataValidation type="whole" allowBlank="1" showErrorMessage="1" errorTitle="月数の入力" error="月数は、_x000a__x000a_1~12_x000a__x000a_を入力してください。" sqref="H21 AA27 J54">
      <formula1>1</formula1>
      <formula2>12</formula2>
    </dataValidation>
    <dataValidation type="custom" allowBlank="1" showErrorMessage="1" errorTitle="入力可能な年数" error="_x000a_西暦：1873年以上入力可_x000a_令和：1年以上　   入力可_x000a_平成：1年～31年　入力可_x000a_昭和：1年～64年　入力可_x000a_大正：1年～15年　入力可_x000a_明治：6年～45年　入力可_x000a_(ただし、明治1年～5年は旧暦なので入力不可）_x000a_" sqref="F21">
      <formula1>IF(OR(AND(E21="明治",F21&gt;=6,F21&lt;=45),AND(E21="大正",F21&gt;=1,F21&lt;=15),AND(E21="昭和",F21&gt;=1,F21&lt;=64),AND(E21="平成",F21&gt;=1,F21&lt;=31),AND(E21=" ",F21&gt;=1873),AND(E21=新元号,F21&gt;=1)),TRUE,FALSE)</formula1>
      <formula2>0</formula2>
    </dataValidation>
    <dataValidation type="list" allowBlank="1" showErrorMessage="1" sqref="V253 V255 V257 V259 V261 V263 V265 V267">
      <formula1>"　,男性,女性"</formula1>
      <formula2>0</formula2>
    </dataValidation>
    <dataValidation type="list" allowBlank="1" showErrorMessage="1" sqref="AA1:AD1">
      <formula1>"　,PDF版,入力例,元号表示"</formula1>
      <formula2>0</formula2>
    </dataValidation>
    <dataValidation type="list" allowBlank="1" showInputMessage="1" showErrorMessage="1" promptTitle="適格組合証明" prompt="組合の申請時に、適格組合として申請する場合、適格組合証明の発行日を記入してください" sqref="X27">
      <formula1>$AC$8:$AC$11</formula1>
      <formula2>0</formula2>
    </dataValidation>
    <dataValidation type="custom" allowBlank="1" showErrorMessage="1" errorTitle="入力可能な年数" error="_x000a_令和：1年以上　   入力可_x000a_平成：1年～31年　入力可_x000a_昭和：1年～64年　入力可_x000a_" sqref="Y27">
      <formula1>IF(OR(AND(X27="明治",Y27&gt;=6,Y27&lt;=45),AND(X27="大正",Y27&gt;=1,Y27&lt;=15),AND(X27="昭和",Y27&gt;=1,Y27&lt;=64),AND(X27="平成",Y27&gt;=1,Y27&lt;=31),AND(X27=" ",Y27&gt;=1873),AND(X27="令和",Y27&gt;=1)),TRUE,FALSE)</formula1>
      <formula2>0</formula2>
    </dataValidation>
    <dataValidation type="custom" allowBlank="1" showErrorMessage="1" errorTitle="入力可能な年数" error="_x000a_西暦：1873年以上入力可_x000a_令和：1年以上　   入力可_x000a_平成：1年～31年　入力可_x000a_昭和：1年～64年　入力可_x000a_大正：1年～15年　入力可_x000a_明治：6年～45年　入力可_x000a_(ただし、明治1年～5年は旧暦なので入力不可）_x000a_" sqref="G54:H54">
      <formula1>IF(OR(AND(E54="明治",G54&gt;=6,G54&lt;=45),AND(E54="大正",G54&gt;=1,G54&lt;=15),AND(E54="昭和",G54&gt;=1,G54&lt;=64),AND(E54="平成",G54&gt;=1,G54&lt;=31),AND(E54=" ",G54&gt;=1873),AND(E54="令和",G54&gt;=1)),TRUE,FALSE)</formula1>
      <formula2>0</formula2>
    </dataValidation>
    <dataValidation allowBlank="1" errorTitle="申請年度入力エラー" error="２８・２９・３０および２５・２６・２７の_x000a_いずれかを選択してください。" sqref="F5:I5"/>
    <dataValidation type="list" allowBlank="1" showErrorMessage="1" sqref="E54:F54">
      <formula1>$AC$8:$AC$14</formula1>
      <formula2>0</formula2>
    </dataValidation>
    <dataValidation type="list" allowBlank="1" showErrorMessage="1" sqref="C70:D71">
      <formula1>"ａ～ｊから選択,ａ,ｂ,ｃ,ｄ,ｅ,ｆ,ｇ,ｈ,ｉ,ｊ"</formula1>
      <formula2>0</formula2>
    </dataValidation>
  </dataValidations>
  <pageMargins left="0.90555555555555556" right="0.11805555555555555" top="0.19652777777777777" bottom="0.39374999999999999" header="0.51180555555555551" footer="0.31527777777777777"/>
  <pageSetup paperSize="9" scale="79" firstPageNumber="0" fitToHeight="7" orientation="landscape" horizontalDpi="300" verticalDpi="300" r:id="rId1"/>
  <headerFooter alignWithMargins="0">
    <oddFooter>&amp;C　　　　　　　　</oddFooter>
  </headerFooter>
  <rowBreaks count="6" manualBreakCount="6">
    <brk id="35" max="16383" man="1"/>
    <brk id="75" max="16383" man="1"/>
    <brk id="99" max="16383" man="1"/>
    <brk id="136" max="16383" man="1"/>
    <brk id="182" max="16383" man="1"/>
    <brk id="2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49"/>
  <sheetViews>
    <sheetView topLeftCell="A7" zoomScaleNormal="100" workbookViewId="0">
      <selection activeCell="J11" sqref="J11:U12"/>
    </sheetView>
  </sheetViews>
  <sheetFormatPr defaultColWidth="4.5703125" defaultRowHeight="13.5"/>
  <cols>
    <col min="1" max="1" width="5" style="1" customWidth="1"/>
    <col min="2" max="2" width="2.28515625" style="1" customWidth="1"/>
    <col min="3" max="4" width="5" style="1" customWidth="1"/>
    <col min="5" max="5" width="6.42578125" style="1" customWidth="1"/>
    <col min="6" max="29" width="5" style="1" customWidth="1"/>
    <col min="30" max="16384" width="4.5703125" style="1"/>
  </cols>
  <sheetData>
    <row r="1" spans="1:31" ht="41.25" customHeight="1">
      <c r="A1" s="501" t="s">
        <v>270</v>
      </c>
      <c r="B1" s="501"/>
      <c r="C1" s="501"/>
      <c r="D1" s="501"/>
      <c r="E1" s="501"/>
      <c r="F1" s="501"/>
      <c r="G1" s="501"/>
      <c r="H1" s="501"/>
      <c r="I1" s="501"/>
      <c r="J1" s="501"/>
      <c r="K1" s="501"/>
      <c r="L1" s="501"/>
      <c r="M1" s="501"/>
      <c r="N1" s="501"/>
      <c r="O1" s="501"/>
      <c r="P1" s="501"/>
      <c r="Q1" s="501"/>
      <c r="R1" s="501"/>
      <c r="S1" s="501"/>
      <c r="T1" s="501"/>
      <c r="U1" s="501"/>
      <c r="V1"/>
      <c r="W1"/>
      <c r="X1"/>
      <c r="Y1"/>
      <c r="Z1"/>
      <c r="AA1"/>
      <c r="AB1"/>
      <c r="AC1"/>
      <c r="AD1"/>
      <c r="AE1"/>
    </row>
    <row r="2" spans="1:31" ht="25.5" customHeight="1">
      <c r="A2" s="502" t="s">
        <v>263</v>
      </c>
      <c r="B2" s="502"/>
      <c r="C2" s="502"/>
      <c r="D2" s="502"/>
      <c r="E2" s="502"/>
      <c r="F2" s="502"/>
      <c r="G2" s="502"/>
      <c r="H2" s="502"/>
      <c r="I2" s="502"/>
      <c r="J2" s="502"/>
      <c r="K2" s="502"/>
      <c r="L2" s="502"/>
      <c r="M2" s="502"/>
      <c r="N2" s="502"/>
      <c r="O2" s="502"/>
      <c r="P2" s="502"/>
      <c r="Q2" s="229"/>
      <c r="R2" s="229"/>
      <c r="S2" s="225"/>
      <c r="T2" s="225"/>
      <c r="U2" s="225"/>
      <c r="V2" s="225"/>
      <c r="W2" s="225"/>
      <c r="X2" s="225"/>
      <c r="Y2" s="225"/>
      <c r="Z2" s="225"/>
      <c r="AA2" s="143" t="s">
        <v>271</v>
      </c>
      <c r="AB2" s="230">
        <v>2</v>
      </c>
      <c r="AC2" s="227"/>
      <c r="AD2" s="225" t="s">
        <v>265</v>
      </c>
      <c r="AE2" s="94"/>
    </row>
    <row r="3" spans="1:31" ht="14.25" customHeight="1">
      <c r="A3"/>
      <c r="B3"/>
      <c r="C3"/>
      <c r="D3" s="351" t="s">
        <v>66</v>
      </c>
      <c r="E3" s="351"/>
      <c r="F3" s="351"/>
      <c r="G3" s="351"/>
      <c r="H3" s="351"/>
      <c r="I3" s="351"/>
      <c r="J3" s="498" t="s">
        <v>266</v>
      </c>
      <c r="K3" s="498"/>
      <c r="L3" s="498"/>
      <c r="M3" s="498"/>
      <c r="N3" s="498"/>
      <c r="O3" s="498"/>
      <c r="P3" s="498"/>
      <c r="Q3" s="498"/>
      <c r="R3" s="498"/>
      <c r="S3" s="498"/>
      <c r="T3" s="498"/>
      <c r="U3" s="498"/>
      <c r="V3" s="351" t="s">
        <v>267</v>
      </c>
      <c r="W3" s="351"/>
      <c r="X3" s="499" t="s">
        <v>268</v>
      </c>
      <c r="Y3" s="499"/>
      <c r="Z3" s="499"/>
      <c r="AA3" s="499"/>
      <c r="AB3" s="499"/>
      <c r="AC3" s="499"/>
      <c r="AD3" s="499"/>
      <c r="AE3" s="228"/>
    </row>
    <row r="4" spans="1:31" ht="14.25" customHeight="1">
      <c r="A4"/>
      <c r="B4"/>
      <c r="C4"/>
      <c r="D4" s="351"/>
      <c r="E4" s="351"/>
      <c r="F4" s="351"/>
      <c r="G4" s="351"/>
      <c r="H4" s="351"/>
      <c r="I4" s="351"/>
      <c r="J4" s="498"/>
      <c r="K4" s="498"/>
      <c r="L4" s="498"/>
      <c r="M4" s="498"/>
      <c r="N4" s="498"/>
      <c r="O4" s="498"/>
      <c r="P4" s="498"/>
      <c r="Q4" s="498"/>
      <c r="R4" s="498"/>
      <c r="S4" s="498"/>
      <c r="T4" s="498"/>
      <c r="U4" s="498"/>
      <c r="V4" s="351"/>
      <c r="W4" s="351"/>
      <c r="X4" s="499"/>
      <c r="Y4" s="499"/>
      <c r="Z4" s="499"/>
      <c r="AA4" s="499"/>
      <c r="AB4" s="499"/>
      <c r="AC4" s="499"/>
      <c r="AD4" s="499"/>
      <c r="AE4" s="228"/>
    </row>
    <row r="5" spans="1:31" ht="14.25" customHeight="1">
      <c r="A5"/>
      <c r="B5"/>
      <c r="C5"/>
      <c r="D5" s="493"/>
      <c r="E5" s="493"/>
      <c r="F5" s="493"/>
      <c r="G5" s="493"/>
      <c r="H5" s="493"/>
      <c r="I5" s="493"/>
      <c r="J5" s="494"/>
      <c r="K5" s="494"/>
      <c r="L5" s="494"/>
      <c r="M5" s="494"/>
      <c r="N5" s="494"/>
      <c r="O5" s="494"/>
      <c r="P5" s="494"/>
      <c r="Q5" s="494"/>
      <c r="R5" s="494"/>
      <c r="S5" s="494"/>
      <c r="T5" s="494"/>
      <c r="U5" s="494"/>
      <c r="V5" s="493"/>
      <c r="W5" s="493"/>
      <c r="X5" s="495"/>
      <c r="Y5" s="495"/>
      <c r="Z5" s="495"/>
      <c r="AA5" s="495"/>
      <c r="AB5" s="495"/>
      <c r="AC5" s="495"/>
      <c r="AD5" s="495"/>
      <c r="AE5" s="228"/>
    </row>
    <row r="6" spans="1:31" ht="14.25" customHeight="1">
      <c r="A6"/>
      <c r="B6"/>
      <c r="C6"/>
      <c r="D6" s="493"/>
      <c r="E6" s="493"/>
      <c r="F6" s="493"/>
      <c r="G6" s="493"/>
      <c r="H6" s="493"/>
      <c r="I6" s="493"/>
      <c r="J6" s="494"/>
      <c r="K6" s="494"/>
      <c r="L6" s="494"/>
      <c r="M6" s="494"/>
      <c r="N6" s="494"/>
      <c r="O6" s="494"/>
      <c r="P6" s="494"/>
      <c r="Q6" s="494"/>
      <c r="R6" s="494"/>
      <c r="S6" s="494"/>
      <c r="T6" s="494"/>
      <c r="U6" s="494"/>
      <c r="V6" s="493"/>
      <c r="W6" s="493"/>
      <c r="X6" s="495"/>
      <c r="Y6" s="495"/>
      <c r="Z6" s="495"/>
      <c r="AA6" s="495"/>
      <c r="AB6" s="495"/>
      <c r="AC6" s="495"/>
      <c r="AD6" s="495"/>
      <c r="AE6" s="228"/>
    </row>
    <row r="7" spans="1:31" ht="14.25" customHeight="1">
      <c r="A7"/>
      <c r="B7"/>
      <c r="C7"/>
      <c r="D7" s="493"/>
      <c r="E7" s="493"/>
      <c r="F7" s="493"/>
      <c r="G7" s="493"/>
      <c r="H7" s="493"/>
      <c r="I7" s="493"/>
      <c r="J7" s="494"/>
      <c r="K7" s="494"/>
      <c r="L7" s="494"/>
      <c r="M7" s="494"/>
      <c r="N7" s="494"/>
      <c r="O7" s="494"/>
      <c r="P7" s="494"/>
      <c r="Q7" s="494"/>
      <c r="R7" s="494"/>
      <c r="S7" s="494"/>
      <c r="T7" s="494"/>
      <c r="U7" s="494"/>
      <c r="V7" s="503" t="s">
        <v>0</v>
      </c>
      <c r="W7" s="503"/>
      <c r="X7" s="495"/>
      <c r="Y7" s="495"/>
      <c r="Z7" s="495"/>
      <c r="AA7" s="495"/>
      <c r="AB7" s="495"/>
      <c r="AC7" s="495"/>
      <c r="AD7" s="495"/>
      <c r="AE7" s="228"/>
    </row>
    <row r="8" spans="1:31" ht="14.25" customHeight="1">
      <c r="A8"/>
      <c r="B8"/>
      <c r="C8"/>
      <c r="D8" s="493"/>
      <c r="E8" s="493"/>
      <c r="F8" s="493"/>
      <c r="G8" s="493"/>
      <c r="H8" s="493"/>
      <c r="I8" s="493"/>
      <c r="J8" s="494"/>
      <c r="K8" s="494"/>
      <c r="L8" s="494"/>
      <c r="M8" s="494"/>
      <c r="N8" s="494"/>
      <c r="O8" s="494"/>
      <c r="P8" s="494"/>
      <c r="Q8" s="494"/>
      <c r="R8" s="494"/>
      <c r="S8" s="494"/>
      <c r="T8" s="494"/>
      <c r="U8" s="494"/>
      <c r="V8" s="503"/>
      <c r="W8" s="503"/>
      <c r="X8" s="495"/>
      <c r="Y8" s="495"/>
      <c r="Z8" s="495"/>
      <c r="AA8" s="495"/>
      <c r="AB8" s="495"/>
      <c r="AC8" s="495"/>
      <c r="AD8" s="495"/>
      <c r="AE8" s="228"/>
    </row>
    <row r="9" spans="1:31" ht="14.25" customHeight="1">
      <c r="A9"/>
      <c r="B9"/>
      <c r="C9"/>
      <c r="D9" s="493"/>
      <c r="E9" s="493"/>
      <c r="F9" s="493"/>
      <c r="G9" s="493"/>
      <c r="H9" s="493"/>
      <c r="I9" s="493"/>
      <c r="J9" s="494"/>
      <c r="K9" s="494"/>
      <c r="L9" s="494"/>
      <c r="M9" s="494"/>
      <c r="N9" s="494"/>
      <c r="O9" s="494"/>
      <c r="P9" s="494"/>
      <c r="Q9" s="494"/>
      <c r="R9" s="494"/>
      <c r="S9" s="494"/>
      <c r="T9" s="494"/>
      <c r="U9" s="494"/>
      <c r="V9" s="503" t="s">
        <v>0</v>
      </c>
      <c r="W9" s="503"/>
      <c r="X9" s="495"/>
      <c r="Y9" s="495"/>
      <c r="Z9" s="495"/>
      <c r="AA9" s="495"/>
      <c r="AB9" s="495"/>
      <c r="AC9" s="495"/>
      <c r="AD9" s="495"/>
      <c r="AE9" s="228"/>
    </row>
    <row r="10" spans="1:31" ht="14.25" customHeight="1">
      <c r="A10"/>
      <c r="B10"/>
      <c r="C10"/>
      <c r="D10" s="493"/>
      <c r="E10" s="493"/>
      <c r="F10" s="493"/>
      <c r="G10" s="493"/>
      <c r="H10" s="493"/>
      <c r="I10" s="493"/>
      <c r="J10" s="494"/>
      <c r="K10" s="494"/>
      <c r="L10" s="494"/>
      <c r="M10" s="494"/>
      <c r="N10" s="494"/>
      <c r="O10" s="494"/>
      <c r="P10" s="494"/>
      <c r="Q10" s="494"/>
      <c r="R10" s="494"/>
      <c r="S10" s="494"/>
      <c r="T10" s="494"/>
      <c r="U10" s="494"/>
      <c r="V10" s="503"/>
      <c r="W10" s="503"/>
      <c r="X10" s="495"/>
      <c r="Y10" s="495"/>
      <c r="Z10" s="495"/>
      <c r="AA10" s="495"/>
      <c r="AB10" s="495"/>
      <c r="AC10" s="495"/>
      <c r="AD10" s="495"/>
      <c r="AE10" s="228"/>
    </row>
    <row r="11" spans="1:31" ht="14.25" customHeight="1">
      <c r="A11"/>
      <c r="B11"/>
      <c r="C11"/>
      <c r="D11" s="493"/>
      <c r="E11" s="493"/>
      <c r="F11" s="493"/>
      <c r="G11" s="493"/>
      <c r="H11" s="493"/>
      <c r="I11" s="493"/>
      <c r="J11" s="494"/>
      <c r="K11" s="494"/>
      <c r="L11" s="494"/>
      <c r="M11" s="494"/>
      <c r="N11" s="494"/>
      <c r="O11" s="494"/>
      <c r="P11" s="494"/>
      <c r="Q11" s="494"/>
      <c r="R11" s="494"/>
      <c r="S11" s="494"/>
      <c r="T11" s="494"/>
      <c r="U11" s="494"/>
      <c r="V11" s="503" t="s">
        <v>0</v>
      </c>
      <c r="W11" s="503"/>
      <c r="X11" s="495"/>
      <c r="Y11" s="495"/>
      <c r="Z11" s="495"/>
      <c r="AA11" s="495"/>
      <c r="AB11" s="495"/>
      <c r="AC11" s="495"/>
      <c r="AD11" s="495"/>
      <c r="AE11" s="228"/>
    </row>
    <row r="12" spans="1:31" ht="14.25" customHeight="1">
      <c r="A12"/>
      <c r="B12"/>
      <c r="C12"/>
      <c r="D12" s="493"/>
      <c r="E12" s="493"/>
      <c r="F12" s="493"/>
      <c r="G12" s="493"/>
      <c r="H12" s="493"/>
      <c r="I12" s="493"/>
      <c r="J12" s="494"/>
      <c r="K12" s="494"/>
      <c r="L12" s="494"/>
      <c r="M12" s="494"/>
      <c r="N12" s="494"/>
      <c r="O12" s="494"/>
      <c r="P12" s="494"/>
      <c r="Q12" s="494"/>
      <c r="R12" s="494"/>
      <c r="S12" s="494"/>
      <c r="T12" s="494"/>
      <c r="U12" s="494"/>
      <c r="V12" s="503"/>
      <c r="W12" s="503"/>
      <c r="X12" s="495"/>
      <c r="Y12" s="495"/>
      <c r="Z12" s="495"/>
      <c r="AA12" s="495"/>
      <c r="AB12" s="495"/>
      <c r="AC12" s="495"/>
      <c r="AD12" s="495"/>
      <c r="AE12" s="228"/>
    </row>
    <row r="13" spans="1:31" ht="14.25" customHeight="1">
      <c r="A13"/>
      <c r="B13"/>
      <c r="C13"/>
      <c r="D13" s="493"/>
      <c r="E13" s="493"/>
      <c r="F13" s="493"/>
      <c r="G13" s="493"/>
      <c r="H13" s="493"/>
      <c r="I13" s="493"/>
      <c r="J13" s="494"/>
      <c r="K13" s="494"/>
      <c r="L13" s="494"/>
      <c r="M13" s="494"/>
      <c r="N13" s="494"/>
      <c r="O13" s="494"/>
      <c r="P13" s="494"/>
      <c r="Q13" s="494"/>
      <c r="R13" s="494"/>
      <c r="S13" s="494"/>
      <c r="T13" s="494"/>
      <c r="U13" s="494"/>
      <c r="V13" s="503" t="s">
        <v>0</v>
      </c>
      <c r="W13" s="503"/>
      <c r="X13" s="495"/>
      <c r="Y13" s="495"/>
      <c r="Z13" s="495"/>
      <c r="AA13" s="495"/>
      <c r="AB13" s="495"/>
      <c r="AC13" s="495"/>
      <c r="AD13" s="495"/>
      <c r="AE13" s="228"/>
    </row>
    <row r="14" spans="1:31" ht="14.25" customHeight="1">
      <c r="A14"/>
      <c r="B14"/>
      <c r="C14"/>
      <c r="D14" s="493"/>
      <c r="E14" s="493"/>
      <c r="F14" s="493"/>
      <c r="G14" s="493"/>
      <c r="H14" s="493"/>
      <c r="I14" s="493"/>
      <c r="J14" s="494"/>
      <c r="K14" s="494"/>
      <c r="L14" s="494"/>
      <c r="M14" s="494"/>
      <c r="N14" s="494"/>
      <c r="O14" s="494"/>
      <c r="P14" s="494"/>
      <c r="Q14" s="494"/>
      <c r="R14" s="494"/>
      <c r="S14" s="494"/>
      <c r="T14" s="494"/>
      <c r="U14" s="494"/>
      <c r="V14" s="503"/>
      <c r="W14" s="503"/>
      <c r="X14" s="495"/>
      <c r="Y14" s="495"/>
      <c r="Z14" s="495"/>
      <c r="AA14" s="495"/>
      <c r="AB14" s="495"/>
      <c r="AC14" s="495"/>
      <c r="AD14" s="495"/>
      <c r="AE14" s="228"/>
    </row>
    <row r="15" spans="1:31" ht="14.25" customHeight="1">
      <c r="A15"/>
      <c r="B15"/>
      <c r="C15"/>
      <c r="D15" s="493"/>
      <c r="E15" s="493"/>
      <c r="F15" s="493"/>
      <c r="G15" s="493"/>
      <c r="H15" s="493"/>
      <c r="I15" s="493"/>
      <c r="J15" s="494"/>
      <c r="K15" s="494"/>
      <c r="L15" s="494"/>
      <c r="M15" s="494"/>
      <c r="N15" s="494"/>
      <c r="O15" s="494"/>
      <c r="P15" s="494"/>
      <c r="Q15" s="494"/>
      <c r="R15" s="494"/>
      <c r="S15" s="494"/>
      <c r="T15" s="494"/>
      <c r="U15" s="494"/>
      <c r="V15" s="503" t="s">
        <v>0</v>
      </c>
      <c r="W15" s="503"/>
      <c r="X15" s="495"/>
      <c r="Y15" s="495"/>
      <c r="Z15" s="495"/>
      <c r="AA15" s="495"/>
      <c r="AB15" s="495"/>
      <c r="AC15" s="495"/>
      <c r="AD15" s="495"/>
      <c r="AE15" s="228"/>
    </row>
    <row r="16" spans="1:31" ht="14.25" customHeight="1">
      <c r="A16"/>
      <c r="B16"/>
      <c r="C16"/>
      <c r="D16" s="493"/>
      <c r="E16" s="493"/>
      <c r="F16" s="493"/>
      <c r="G16" s="493"/>
      <c r="H16" s="493"/>
      <c r="I16" s="493"/>
      <c r="J16" s="494"/>
      <c r="K16" s="494"/>
      <c r="L16" s="494"/>
      <c r="M16" s="494"/>
      <c r="N16" s="494"/>
      <c r="O16" s="494"/>
      <c r="P16" s="494"/>
      <c r="Q16" s="494"/>
      <c r="R16" s="494"/>
      <c r="S16" s="494"/>
      <c r="T16" s="494"/>
      <c r="U16" s="494"/>
      <c r="V16" s="503"/>
      <c r="W16" s="503"/>
      <c r="X16" s="495"/>
      <c r="Y16" s="495"/>
      <c r="Z16" s="495"/>
      <c r="AA16" s="495"/>
      <c r="AB16" s="495"/>
      <c r="AC16" s="495"/>
      <c r="AD16" s="495"/>
      <c r="AE16" s="228"/>
    </row>
    <row r="17" spans="1:31" ht="14.25" customHeight="1">
      <c r="A17"/>
      <c r="B17"/>
      <c r="C17"/>
      <c r="D17" s="493"/>
      <c r="E17" s="493"/>
      <c r="F17" s="493"/>
      <c r="G17" s="493"/>
      <c r="H17" s="493"/>
      <c r="I17" s="493"/>
      <c r="J17" s="494"/>
      <c r="K17" s="494"/>
      <c r="L17" s="494"/>
      <c r="M17" s="494"/>
      <c r="N17" s="494"/>
      <c r="O17" s="494"/>
      <c r="P17" s="494"/>
      <c r="Q17" s="494"/>
      <c r="R17" s="494"/>
      <c r="S17" s="494"/>
      <c r="T17" s="494"/>
      <c r="U17" s="494"/>
      <c r="V17" s="503" t="s">
        <v>0</v>
      </c>
      <c r="W17" s="503"/>
      <c r="X17" s="495"/>
      <c r="Y17" s="495"/>
      <c r="Z17" s="495"/>
      <c r="AA17" s="495"/>
      <c r="AB17" s="495"/>
      <c r="AC17" s="495"/>
      <c r="AD17" s="495"/>
      <c r="AE17" s="228"/>
    </row>
    <row r="18" spans="1:31" ht="14.25" customHeight="1">
      <c r="A18"/>
      <c r="B18"/>
      <c r="C18"/>
      <c r="D18" s="493"/>
      <c r="E18" s="493"/>
      <c r="F18" s="493"/>
      <c r="G18" s="493"/>
      <c r="H18" s="493"/>
      <c r="I18" s="493"/>
      <c r="J18" s="494"/>
      <c r="K18" s="494"/>
      <c r="L18" s="494"/>
      <c r="M18" s="494"/>
      <c r="N18" s="494"/>
      <c r="O18" s="494"/>
      <c r="P18" s="494"/>
      <c r="Q18" s="494"/>
      <c r="R18" s="494"/>
      <c r="S18" s="494"/>
      <c r="T18" s="494"/>
      <c r="U18" s="494"/>
      <c r="V18" s="503"/>
      <c r="W18" s="503"/>
      <c r="X18" s="495"/>
      <c r="Y18" s="495"/>
      <c r="Z18" s="495"/>
      <c r="AA18" s="495"/>
      <c r="AB18" s="495"/>
      <c r="AC18" s="495"/>
      <c r="AD18" s="495"/>
      <c r="AE18" s="228"/>
    </row>
    <row r="19" spans="1:31" ht="14.25" customHeight="1">
      <c r="A19"/>
      <c r="B19"/>
      <c r="C19"/>
      <c r="D19" s="493"/>
      <c r="E19" s="493"/>
      <c r="F19" s="493"/>
      <c r="G19" s="493"/>
      <c r="H19" s="493"/>
      <c r="I19" s="493"/>
      <c r="J19" s="494"/>
      <c r="K19" s="494"/>
      <c r="L19" s="494"/>
      <c r="M19" s="494"/>
      <c r="N19" s="494"/>
      <c r="O19" s="494"/>
      <c r="P19" s="494"/>
      <c r="Q19" s="494"/>
      <c r="R19" s="494"/>
      <c r="S19" s="494"/>
      <c r="T19" s="494"/>
      <c r="U19" s="494"/>
      <c r="V19" s="503" t="s">
        <v>0</v>
      </c>
      <c r="W19" s="503"/>
      <c r="X19" s="495"/>
      <c r="Y19" s="495"/>
      <c r="Z19" s="495"/>
      <c r="AA19" s="495"/>
      <c r="AB19" s="495"/>
      <c r="AC19" s="495"/>
      <c r="AD19" s="495"/>
      <c r="AE19" s="228"/>
    </row>
    <row r="20" spans="1:31" ht="14.25" customHeight="1">
      <c r="A20"/>
      <c r="B20"/>
      <c r="C20"/>
      <c r="D20" s="493"/>
      <c r="E20" s="493"/>
      <c r="F20" s="493"/>
      <c r="G20" s="493"/>
      <c r="H20" s="493"/>
      <c r="I20" s="493"/>
      <c r="J20" s="494"/>
      <c r="K20" s="494"/>
      <c r="L20" s="494"/>
      <c r="M20" s="494"/>
      <c r="N20" s="494"/>
      <c r="O20" s="494"/>
      <c r="P20" s="494"/>
      <c r="Q20" s="494"/>
      <c r="R20" s="494"/>
      <c r="S20" s="494"/>
      <c r="T20" s="494"/>
      <c r="U20" s="494"/>
      <c r="V20" s="503"/>
      <c r="W20" s="503"/>
      <c r="X20" s="495"/>
      <c r="Y20" s="495"/>
      <c r="Z20" s="495"/>
      <c r="AA20" s="495"/>
      <c r="AB20" s="495"/>
      <c r="AC20" s="495"/>
      <c r="AD20" s="495"/>
      <c r="AE20" s="228"/>
    </row>
    <row r="21" spans="1:31" ht="14.25" customHeight="1">
      <c r="A21"/>
      <c r="B21"/>
      <c r="C21"/>
      <c r="D21" s="493"/>
      <c r="E21" s="493"/>
      <c r="F21" s="493"/>
      <c r="G21" s="493"/>
      <c r="H21" s="493"/>
      <c r="I21" s="493"/>
      <c r="J21" s="494"/>
      <c r="K21" s="494"/>
      <c r="L21" s="494"/>
      <c r="M21" s="494"/>
      <c r="N21" s="494"/>
      <c r="O21" s="494"/>
      <c r="P21" s="494"/>
      <c r="Q21" s="494"/>
      <c r="R21" s="494"/>
      <c r="S21" s="494"/>
      <c r="T21" s="494"/>
      <c r="U21" s="494"/>
      <c r="V21" s="503" t="s">
        <v>0</v>
      </c>
      <c r="W21" s="503"/>
      <c r="X21" s="495"/>
      <c r="Y21" s="495"/>
      <c r="Z21" s="495"/>
      <c r="AA21" s="495"/>
      <c r="AB21" s="495"/>
      <c r="AC21" s="495"/>
      <c r="AD21" s="495"/>
      <c r="AE21" s="228"/>
    </row>
    <row r="22" spans="1:31" ht="14.25" customHeight="1">
      <c r="A22"/>
      <c r="B22"/>
      <c r="C22"/>
      <c r="D22" s="493"/>
      <c r="E22" s="493"/>
      <c r="F22" s="493"/>
      <c r="G22" s="493"/>
      <c r="H22" s="493"/>
      <c r="I22" s="493"/>
      <c r="J22" s="494"/>
      <c r="K22" s="494"/>
      <c r="L22" s="494"/>
      <c r="M22" s="494"/>
      <c r="N22" s="494"/>
      <c r="O22" s="494"/>
      <c r="P22" s="494"/>
      <c r="Q22" s="494"/>
      <c r="R22" s="494"/>
      <c r="S22" s="494"/>
      <c r="T22" s="494"/>
      <c r="U22" s="494"/>
      <c r="V22" s="503"/>
      <c r="W22" s="503"/>
      <c r="X22" s="495"/>
      <c r="Y22" s="495"/>
      <c r="Z22" s="495"/>
      <c r="AA22" s="495"/>
      <c r="AB22" s="495"/>
      <c r="AC22" s="495"/>
      <c r="AD22" s="495"/>
      <c r="AE22" s="228"/>
    </row>
    <row r="23" spans="1:31" ht="14.25" customHeight="1">
      <c r="A23"/>
      <c r="B23"/>
      <c r="C23"/>
      <c r="D23" s="493"/>
      <c r="E23" s="493"/>
      <c r="F23" s="493"/>
      <c r="G23" s="493"/>
      <c r="H23" s="493"/>
      <c r="I23" s="493"/>
      <c r="J23" s="494"/>
      <c r="K23" s="494"/>
      <c r="L23" s="494"/>
      <c r="M23" s="494"/>
      <c r="N23" s="494"/>
      <c r="O23" s="494"/>
      <c r="P23" s="494"/>
      <c r="Q23" s="494"/>
      <c r="R23" s="494"/>
      <c r="S23" s="494"/>
      <c r="T23" s="494"/>
      <c r="U23" s="494"/>
      <c r="V23" s="503" t="s">
        <v>0</v>
      </c>
      <c r="W23" s="503"/>
      <c r="X23" s="495"/>
      <c r="Y23" s="495"/>
      <c r="Z23" s="495"/>
      <c r="AA23" s="495"/>
      <c r="AB23" s="495"/>
      <c r="AC23" s="495"/>
      <c r="AD23" s="495"/>
      <c r="AE23" s="228"/>
    </row>
    <row r="24" spans="1:31" ht="14.25" customHeight="1">
      <c r="A24"/>
      <c r="B24"/>
      <c r="C24"/>
      <c r="D24" s="493"/>
      <c r="E24" s="493"/>
      <c r="F24" s="493"/>
      <c r="G24" s="493"/>
      <c r="H24" s="493"/>
      <c r="I24" s="493"/>
      <c r="J24" s="494"/>
      <c r="K24" s="494"/>
      <c r="L24" s="494"/>
      <c r="M24" s="494"/>
      <c r="N24" s="494"/>
      <c r="O24" s="494"/>
      <c r="P24" s="494"/>
      <c r="Q24" s="494"/>
      <c r="R24" s="494"/>
      <c r="S24" s="494"/>
      <c r="T24" s="494"/>
      <c r="U24" s="494"/>
      <c r="V24" s="503"/>
      <c r="W24" s="503"/>
      <c r="X24" s="495"/>
      <c r="Y24" s="495"/>
      <c r="Z24" s="495"/>
      <c r="AA24" s="495"/>
      <c r="AB24" s="495"/>
      <c r="AC24" s="495"/>
      <c r="AD24" s="495"/>
      <c r="AE24" s="228"/>
    </row>
    <row r="25" spans="1:31" ht="14.25" customHeight="1">
      <c r="A25"/>
      <c r="B25"/>
      <c r="C25"/>
      <c r="D25" s="493"/>
      <c r="E25" s="493"/>
      <c r="F25" s="493"/>
      <c r="G25" s="493"/>
      <c r="H25" s="493"/>
      <c r="I25" s="493"/>
      <c r="J25" s="494"/>
      <c r="K25" s="494"/>
      <c r="L25" s="494"/>
      <c r="M25" s="494"/>
      <c r="N25" s="494"/>
      <c r="O25" s="494"/>
      <c r="P25" s="494"/>
      <c r="Q25" s="494"/>
      <c r="R25" s="494"/>
      <c r="S25" s="494"/>
      <c r="T25" s="494"/>
      <c r="U25" s="494"/>
      <c r="V25" s="503" t="s">
        <v>0</v>
      </c>
      <c r="W25" s="503"/>
      <c r="X25" s="495"/>
      <c r="Y25" s="495"/>
      <c r="Z25" s="495"/>
      <c r="AA25" s="495"/>
      <c r="AB25" s="495"/>
      <c r="AC25" s="495"/>
      <c r="AD25" s="495"/>
      <c r="AE25" s="228"/>
    </row>
    <row r="26" spans="1:31" ht="14.25" customHeight="1">
      <c r="A26"/>
      <c r="B26"/>
      <c r="C26"/>
      <c r="D26" s="493"/>
      <c r="E26" s="493"/>
      <c r="F26" s="493"/>
      <c r="G26" s="493"/>
      <c r="H26" s="493"/>
      <c r="I26" s="493"/>
      <c r="J26" s="494"/>
      <c r="K26" s="494"/>
      <c r="L26" s="494"/>
      <c r="M26" s="494"/>
      <c r="N26" s="494"/>
      <c r="O26" s="494"/>
      <c r="P26" s="494"/>
      <c r="Q26" s="494"/>
      <c r="R26" s="494"/>
      <c r="S26" s="494"/>
      <c r="T26" s="494"/>
      <c r="U26" s="494"/>
      <c r="V26" s="503"/>
      <c r="W26" s="503"/>
      <c r="X26" s="495"/>
      <c r="Y26" s="495"/>
      <c r="Z26" s="495"/>
      <c r="AA26" s="495"/>
      <c r="AB26" s="495"/>
      <c r="AC26" s="495"/>
      <c r="AD26" s="495"/>
      <c r="AE26" s="228"/>
    </row>
    <row r="27" spans="1:31" ht="14.25" customHeight="1">
      <c r="A27"/>
      <c r="B27"/>
      <c r="C27"/>
      <c r="D27" s="493"/>
      <c r="E27" s="493"/>
      <c r="F27" s="493"/>
      <c r="G27" s="493"/>
      <c r="H27" s="493"/>
      <c r="I27" s="493"/>
      <c r="J27" s="494"/>
      <c r="K27" s="494"/>
      <c r="L27" s="494"/>
      <c r="M27" s="494"/>
      <c r="N27" s="494"/>
      <c r="O27" s="494"/>
      <c r="P27" s="494"/>
      <c r="Q27" s="494"/>
      <c r="R27" s="494"/>
      <c r="S27" s="494"/>
      <c r="T27" s="494"/>
      <c r="U27" s="494"/>
      <c r="V27" s="503" t="s">
        <v>0</v>
      </c>
      <c r="W27" s="503"/>
      <c r="X27" s="495"/>
      <c r="Y27" s="495"/>
      <c r="Z27" s="495"/>
      <c r="AA27" s="495"/>
      <c r="AB27" s="495"/>
      <c r="AC27" s="495"/>
      <c r="AD27" s="495"/>
      <c r="AE27" s="228"/>
    </row>
    <row r="28" spans="1:31" ht="14.25" customHeight="1">
      <c r="A28"/>
      <c r="B28"/>
      <c r="C28"/>
      <c r="D28" s="493"/>
      <c r="E28" s="493"/>
      <c r="F28" s="493"/>
      <c r="G28" s="493"/>
      <c r="H28" s="493"/>
      <c r="I28" s="493"/>
      <c r="J28" s="494"/>
      <c r="K28" s="494"/>
      <c r="L28" s="494"/>
      <c r="M28" s="494"/>
      <c r="N28" s="494"/>
      <c r="O28" s="494"/>
      <c r="P28" s="494"/>
      <c r="Q28" s="494"/>
      <c r="R28" s="494"/>
      <c r="S28" s="494"/>
      <c r="T28" s="494"/>
      <c r="U28" s="494"/>
      <c r="V28" s="503"/>
      <c r="W28" s="503"/>
      <c r="X28" s="495"/>
      <c r="Y28" s="495"/>
      <c r="Z28" s="495"/>
      <c r="AA28" s="495"/>
      <c r="AB28" s="495"/>
      <c r="AC28" s="495"/>
      <c r="AD28" s="495"/>
      <c r="AE28" s="228"/>
    </row>
    <row r="29" spans="1:31" ht="14.25" customHeight="1">
      <c r="A29"/>
      <c r="B29"/>
      <c r="C29"/>
      <c r="D29" s="493"/>
      <c r="E29" s="493"/>
      <c r="F29" s="493"/>
      <c r="G29" s="493"/>
      <c r="H29" s="493"/>
      <c r="I29" s="493"/>
      <c r="J29" s="494"/>
      <c r="K29" s="494"/>
      <c r="L29" s="494"/>
      <c r="M29" s="494"/>
      <c r="N29" s="494"/>
      <c r="O29" s="494"/>
      <c r="P29" s="494"/>
      <c r="Q29" s="494"/>
      <c r="R29" s="494"/>
      <c r="S29" s="494"/>
      <c r="T29" s="494"/>
      <c r="U29" s="494"/>
      <c r="V29" s="503" t="s">
        <v>0</v>
      </c>
      <c r="W29" s="503"/>
      <c r="X29" s="495"/>
      <c r="Y29" s="495"/>
      <c r="Z29" s="495"/>
      <c r="AA29" s="495"/>
      <c r="AB29" s="495"/>
      <c r="AC29" s="495"/>
      <c r="AD29" s="495"/>
      <c r="AE29" s="228"/>
    </row>
    <row r="30" spans="1:31" ht="14.25" customHeight="1">
      <c r="A30"/>
      <c r="B30"/>
      <c r="C30"/>
      <c r="D30" s="493"/>
      <c r="E30" s="493"/>
      <c r="F30" s="493"/>
      <c r="G30" s="493"/>
      <c r="H30" s="493"/>
      <c r="I30" s="493"/>
      <c r="J30" s="494"/>
      <c r="K30" s="494"/>
      <c r="L30" s="494"/>
      <c r="M30" s="494"/>
      <c r="N30" s="494"/>
      <c r="O30" s="494"/>
      <c r="P30" s="494"/>
      <c r="Q30" s="494"/>
      <c r="R30" s="494"/>
      <c r="S30" s="494"/>
      <c r="T30" s="494"/>
      <c r="U30" s="494"/>
      <c r="V30" s="503"/>
      <c r="W30" s="503"/>
      <c r="X30" s="495"/>
      <c r="Y30" s="495"/>
      <c r="Z30" s="495"/>
      <c r="AA30" s="495"/>
      <c r="AB30" s="495"/>
      <c r="AC30" s="495"/>
      <c r="AD30" s="495"/>
      <c r="AE30" s="228"/>
    </row>
    <row r="31" spans="1:31" ht="14.25" customHeight="1">
      <c r="A31"/>
      <c r="B31"/>
      <c r="C31"/>
      <c r="D31" s="493"/>
      <c r="E31" s="493"/>
      <c r="F31" s="493"/>
      <c r="G31" s="493"/>
      <c r="H31" s="493"/>
      <c r="I31" s="493"/>
      <c r="J31" s="494"/>
      <c r="K31" s="494"/>
      <c r="L31" s="494"/>
      <c r="M31" s="494"/>
      <c r="N31" s="494"/>
      <c r="O31" s="494"/>
      <c r="P31" s="494"/>
      <c r="Q31" s="494"/>
      <c r="R31" s="494"/>
      <c r="S31" s="494"/>
      <c r="T31" s="494"/>
      <c r="U31" s="494"/>
      <c r="V31" s="503" t="s">
        <v>0</v>
      </c>
      <c r="W31" s="503"/>
      <c r="X31" s="495"/>
      <c r="Y31" s="495"/>
      <c r="Z31" s="495"/>
      <c r="AA31" s="495"/>
      <c r="AB31" s="495"/>
      <c r="AC31" s="495"/>
      <c r="AD31" s="495"/>
      <c r="AE31" s="228"/>
    </row>
    <row r="32" spans="1:31" ht="14.25" customHeight="1">
      <c r="A32"/>
      <c r="B32"/>
      <c r="C32"/>
      <c r="D32" s="493"/>
      <c r="E32" s="493"/>
      <c r="F32" s="493"/>
      <c r="G32" s="493"/>
      <c r="H32" s="493"/>
      <c r="I32" s="493"/>
      <c r="J32" s="494"/>
      <c r="K32" s="494"/>
      <c r="L32" s="494"/>
      <c r="M32" s="494"/>
      <c r="N32" s="494"/>
      <c r="O32" s="494"/>
      <c r="P32" s="494"/>
      <c r="Q32" s="494"/>
      <c r="R32" s="494"/>
      <c r="S32" s="494"/>
      <c r="T32" s="494"/>
      <c r="U32" s="494"/>
      <c r="V32" s="503"/>
      <c r="W32" s="503"/>
      <c r="X32" s="495"/>
      <c r="Y32" s="495"/>
      <c r="Z32" s="495"/>
      <c r="AA32" s="495"/>
      <c r="AB32" s="495"/>
      <c r="AC32" s="495"/>
      <c r="AD32" s="495"/>
      <c r="AE32" s="228"/>
    </row>
    <row r="33" spans="1:31" ht="14.25" customHeight="1">
      <c r="A33"/>
      <c r="B33"/>
      <c r="C33"/>
      <c r="D33" s="493"/>
      <c r="E33" s="493"/>
      <c r="F33" s="493"/>
      <c r="G33" s="493"/>
      <c r="H33" s="493"/>
      <c r="I33" s="493"/>
      <c r="J33" s="494"/>
      <c r="K33" s="494"/>
      <c r="L33" s="494"/>
      <c r="M33" s="494"/>
      <c r="N33" s="494"/>
      <c r="O33" s="494"/>
      <c r="P33" s="494"/>
      <c r="Q33" s="494"/>
      <c r="R33" s="494"/>
      <c r="S33" s="494"/>
      <c r="T33" s="494"/>
      <c r="U33" s="494"/>
      <c r="V33" s="503" t="s">
        <v>0</v>
      </c>
      <c r="W33" s="503"/>
      <c r="X33" s="495"/>
      <c r="Y33" s="495"/>
      <c r="Z33" s="495"/>
      <c r="AA33" s="495"/>
      <c r="AB33" s="495"/>
      <c r="AC33" s="495"/>
      <c r="AD33" s="495"/>
      <c r="AE33" s="228"/>
    </row>
    <row r="34" spans="1:31" ht="14.25" customHeight="1">
      <c r="A34"/>
      <c r="B34"/>
      <c r="C34"/>
      <c r="D34" s="493"/>
      <c r="E34" s="493"/>
      <c r="F34" s="493"/>
      <c r="G34" s="493"/>
      <c r="H34" s="493"/>
      <c r="I34" s="493"/>
      <c r="J34" s="494"/>
      <c r="K34" s="494"/>
      <c r="L34" s="494"/>
      <c r="M34" s="494"/>
      <c r="N34" s="494"/>
      <c r="O34" s="494"/>
      <c r="P34" s="494"/>
      <c r="Q34" s="494"/>
      <c r="R34" s="494"/>
      <c r="S34" s="494"/>
      <c r="T34" s="494"/>
      <c r="U34" s="494"/>
      <c r="V34" s="503"/>
      <c r="W34" s="503"/>
      <c r="X34" s="495"/>
      <c r="Y34" s="495"/>
      <c r="Z34" s="495"/>
      <c r="AA34" s="495"/>
      <c r="AB34" s="495"/>
      <c r="AC34" s="495"/>
      <c r="AD34" s="495"/>
      <c r="AE34" s="228"/>
    </row>
    <row r="35" spans="1:31" ht="14.25" customHeight="1">
      <c r="A35"/>
      <c r="B35"/>
      <c r="C35"/>
      <c r="D35" s="493"/>
      <c r="E35" s="493"/>
      <c r="F35" s="493"/>
      <c r="G35" s="493"/>
      <c r="H35" s="493"/>
      <c r="I35" s="493"/>
      <c r="J35" s="494"/>
      <c r="K35" s="494"/>
      <c r="L35" s="494"/>
      <c r="M35" s="494"/>
      <c r="N35" s="494"/>
      <c r="O35" s="494"/>
      <c r="P35" s="494"/>
      <c r="Q35" s="494"/>
      <c r="R35" s="494"/>
      <c r="S35" s="494"/>
      <c r="T35" s="494"/>
      <c r="U35" s="494"/>
      <c r="V35" s="503" t="s">
        <v>0</v>
      </c>
      <c r="W35" s="503"/>
      <c r="X35" s="495"/>
      <c r="Y35" s="495"/>
      <c r="Z35" s="495"/>
      <c r="AA35" s="495"/>
      <c r="AB35" s="495"/>
      <c r="AC35" s="495"/>
      <c r="AD35" s="495"/>
      <c r="AE35" s="228"/>
    </row>
    <row r="36" spans="1:31" ht="14.25" customHeight="1">
      <c r="A36"/>
      <c r="B36"/>
      <c r="C36"/>
      <c r="D36" s="493"/>
      <c r="E36" s="493"/>
      <c r="F36" s="493"/>
      <c r="G36" s="493"/>
      <c r="H36" s="493"/>
      <c r="I36" s="493"/>
      <c r="J36" s="494"/>
      <c r="K36" s="494"/>
      <c r="L36" s="494"/>
      <c r="M36" s="494"/>
      <c r="N36" s="494"/>
      <c r="O36" s="494"/>
      <c r="P36" s="494"/>
      <c r="Q36" s="494"/>
      <c r="R36" s="494"/>
      <c r="S36" s="494"/>
      <c r="T36" s="494"/>
      <c r="U36" s="494"/>
      <c r="V36" s="503"/>
      <c r="W36" s="503"/>
      <c r="X36" s="495"/>
      <c r="Y36" s="495"/>
      <c r="Z36" s="495"/>
      <c r="AA36" s="495"/>
      <c r="AB36" s="495"/>
      <c r="AC36" s="495"/>
      <c r="AD36" s="495"/>
      <c r="AE36" s="228"/>
    </row>
    <row r="37" spans="1:31" ht="14.25" customHeight="1">
      <c r="A37"/>
      <c r="B37"/>
      <c r="C37"/>
      <c r="D37" s="493"/>
      <c r="E37" s="493"/>
      <c r="F37" s="493"/>
      <c r="G37" s="493"/>
      <c r="H37" s="493"/>
      <c r="I37" s="493"/>
      <c r="J37" s="494"/>
      <c r="K37" s="494"/>
      <c r="L37" s="494"/>
      <c r="M37" s="494"/>
      <c r="N37" s="494"/>
      <c r="O37" s="494"/>
      <c r="P37" s="494"/>
      <c r="Q37" s="494"/>
      <c r="R37" s="494"/>
      <c r="S37" s="494"/>
      <c r="T37" s="494"/>
      <c r="U37" s="494"/>
      <c r="V37" s="503" t="s">
        <v>0</v>
      </c>
      <c r="W37" s="503"/>
      <c r="X37" s="495"/>
      <c r="Y37" s="495"/>
      <c r="Z37" s="495"/>
      <c r="AA37" s="495"/>
      <c r="AB37" s="495"/>
      <c r="AC37" s="495"/>
      <c r="AD37" s="495"/>
      <c r="AE37" s="228"/>
    </row>
    <row r="38" spans="1:31" ht="14.25" customHeight="1">
      <c r="A38"/>
      <c r="B38"/>
      <c r="C38"/>
      <c r="D38" s="493"/>
      <c r="E38" s="493"/>
      <c r="F38" s="493"/>
      <c r="G38" s="493"/>
      <c r="H38" s="493"/>
      <c r="I38" s="493"/>
      <c r="J38" s="494"/>
      <c r="K38" s="494"/>
      <c r="L38" s="494"/>
      <c r="M38" s="494"/>
      <c r="N38" s="494"/>
      <c r="O38" s="494"/>
      <c r="P38" s="494"/>
      <c r="Q38" s="494"/>
      <c r="R38" s="494"/>
      <c r="S38" s="494"/>
      <c r="T38" s="494"/>
      <c r="U38" s="494"/>
      <c r="V38" s="503"/>
      <c r="W38" s="503"/>
      <c r="X38" s="495"/>
      <c r="Y38" s="495"/>
      <c r="Z38" s="495"/>
      <c r="AA38" s="495"/>
      <c r="AB38" s="495"/>
      <c r="AC38" s="495"/>
      <c r="AD38" s="495"/>
      <c r="AE38" s="228"/>
    </row>
    <row r="39" spans="1:31" ht="14.25" customHeight="1">
      <c r="A39"/>
      <c r="B39"/>
      <c r="C39"/>
      <c r="D39" s="493"/>
      <c r="E39" s="493"/>
      <c r="F39" s="493"/>
      <c r="G39" s="493"/>
      <c r="H39" s="493"/>
      <c r="I39" s="493"/>
      <c r="J39" s="494"/>
      <c r="K39" s="494"/>
      <c r="L39" s="494"/>
      <c r="M39" s="494"/>
      <c r="N39" s="494"/>
      <c r="O39" s="494"/>
      <c r="P39" s="494"/>
      <c r="Q39" s="494"/>
      <c r="R39" s="494"/>
      <c r="S39" s="494"/>
      <c r="T39" s="494"/>
      <c r="U39" s="494"/>
      <c r="V39" s="503" t="s">
        <v>0</v>
      </c>
      <c r="W39" s="503"/>
      <c r="X39" s="495"/>
      <c r="Y39" s="495"/>
      <c r="Z39" s="495"/>
      <c r="AA39" s="495"/>
      <c r="AB39" s="495"/>
      <c r="AC39" s="495"/>
      <c r="AD39" s="495"/>
      <c r="AE39" s="228"/>
    </row>
    <row r="40" spans="1:31" ht="14.25" customHeight="1">
      <c r="A40"/>
      <c r="B40"/>
      <c r="C40"/>
      <c r="D40" s="493"/>
      <c r="E40" s="493"/>
      <c r="F40" s="493"/>
      <c r="G40" s="493"/>
      <c r="H40" s="493"/>
      <c r="I40" s="493"/>
      <c r="J40" s="494"/>
      <c r="K40" s="494"/>
      <c r="L40" s="494"/>
      <c r="M40" s="494"/>
      <c r="N40" s="494"/>
      <c r="O40" s="494"/>
      <c r="P40" s="494"/>
      <c r="Q40" s="494"/>
      <c r="R40" s="494"/>
      <c r="S40" s="494"/>
      <c r="T40" s="494"/>
      <c r="U40" s="494"/>
      <c r="V40" s="503"/>
      <c r="W40" s="503"/>
      <c r="X40" s="495"/>
      <c r="Y40" s="495"/>
      <c r="Z40" s="495"/>
      <c r="AA40" s="495"/>
      <c r="AB40" s="495"/>
      <c r="AC40" s="495"/>
      <c r="AD40" s="495"/>
      <c r="AE40" s="228"/>
    </row>
    <row r="41" spans="1:31" ht="14.25" customHeight="1">
      <c r="A41"/>
      <c r="B41"/>
      <c r="C41"/>
      <c r="D41" s="493"/>
      <c r="E41" s="493"/>
      <c r="F41" s="493"/>
      <c r="G41" s="493"/>
      <c r="H41" s="493"/>
      <c r="I41" s="493"/>
      <c r="J41" s="494"/>
      <c r="K41" s="494"/>
      <c r="L41" s="494"/>
      <c r="M41" s="494"/>
      <c r="N41" s="494"/>
      <c r="O41" s="494"/>
      <c r="P41" s="494"/>
      <c r="Q41" s="494"/>
      <c r="R41" s="494"/>
      <c r="S41" s="494"/>
      <c r="T41" s="494"/>
      <c r="U41" s="494"/>
      <c r="V41" s="503" t="s">
        <v>0</v>
      </c>
      <c r="W41" s="503"/>
      <c r="X41" s="495"/>
      <c r="Y41" s="495"/>
      <c r="Z41" s="495"/>
      <c r="AA41" s="495"/>
      <c r="AB41" s="495"/>
      <c r="AC41" s="495"/>
      <c r="AD41" s="495"/>
      <c r="AE41" s="228"/>
    </row>
    <row r="42" spans="1:31" ht="14.25" customHeight="1">
      <c r="A42"/>
      <c r="B42"/>
      <c r="C42"/>
      <c r="D42" s="493"/>
      <c r="E42" s="493"/>
      <c r="F42" s="493"/>
      <c r="G42" s="493"/>
      <c r="H42" s="493"/>
      <c r="I42" s="493"/>
      <c r="J42" s="494"/>
      <c r="K42" s="494"/>
      <c r="L42" s="494"/>
      <c r="M42" s="494"/>
      <c r="N42" s="494"/>
      <c r="O42" s="494"/>
      <c r="P42" s="494"/>
      <c r="Q42" s="494"/>
      <c r="R42" s="494"/>
      <c r="S42" s="494"/>
      <c r="T42" s="494"/>
      <c r="U42" s="494"/>
      <c r="V42" s="503"/>
      <c r="W42" s="503"/>
      <c r="X42" s="495"/>
      <c r="Y42" s="495"/>
      <c r="Z42" s="495"/>
      <c r="AA42" s="495"/>
      <c r="AB42" s="495"/>
      <c r="AC42" s="495"/>
      <c r="AD42" s="495"/>
      <c r="AE42" s="228"/>
    </row>
    <row r="43" spans="1:31" ht="14.25" customHeight="1">
      <c r="A43"/>
      <c r="B43"/>
      <c r="C43"/>
      <c r="D43" s="493"/>
      <c r="E43" s="493"/>
      <c r="F43" s="493"/>
      <c r="G43" s="493"/>
      <c r="H43" s="493"/>
      <c r="I43" s="493"/>
      <c r="J43" s="494"/>
      <c r="K43" s="494"/>
      <c r="L43" s="494"/>
      <c r="M43" s="494"/>
      <c r="N43" s="494"/>
      <c r="O43" s="494"/>
      <c r="P43" s="494"/>
      <c r="Q43" s="494"/>
      <c r="R43" s="494"/>
      <c r="S43" s="494"/>
      <c r="T43" s="494"/>
      <c r="U43" s="494"/>
      <c r="V43" s="503" t="s">
        <v>0</v>
      </c>
      <c r="W43" s="503"/>
      <c r="X43" s="495"/>
      <c r="Y43" s="495"/>
      <c r="Z43" s="495"/>
      <c r="AA43" s="495"/>
      <c r="AB43" s="495"/>
      <c r="AC43" s="495"/>
      <c r="AD43" s="495"/>
      <c r="AE43" s="228"/>
    </row>
    <row r="44" spans="1:31" ht="14.25" customHeight="1">
      <c r="A44"/>
      <c r="B44"/>
      <c r="C44"/>
      <c r="D44" s="493"/>
      <c r="E44" s="493"/>
      <c r="F44" s="493"/>
      <c r="G44" s="493"/>
      <c r="H44" s="493"/>
      <c r="I44" s="493"/>
      <c r="J44" s="494"/>
      <c r="K44" s="494"/>
      <c r="L44" s="494"/>
      <c r="M44" s="494"/>
      <c r="N44" s="494"/>
      <c r="O44" s="494"/>
      <c r="P44" s="494"/>
      <c r="Q44" s="494"/>
      <c r="R44" s="494"/>
      <c r="S44" s="494"/>
      <c r="T44" s="494"/>
      <c r="U44" s="494"/>
      <c r="V44" s="503"/>
      <c r="W44" s="503"/>
      <c r="X44" s="495"/>
      <c r="Y44" s="495"/>
      <c r="Z44" s="495"/>
      <c r="AA44" s="495"/>
      <c r="AB44" s="495"/>
      <c r="AC44" s="495"/>
      <c r="AD44" s="495"/>
      <c r="AE44" s="228"/>
    </row>
    <row r="45" spans="1:31" ht="12.75" customHeight="1">
      <c r="A45"/>
      <c r="B45"/>
      <c r="C45"/>
      <c r="D45" s="504" t="s">
        <v>272</v>
      </c>
      <c r="E45" s="504"/>
      <c r="F45" s="504"/>
      <c r="G45" s="504"/>
      <c r="H45" s="504"/>
      <c r="I45" s="504"/>
      <c r="J45" s="504"/>
      <c r="K45" s="504"/>
      <c r="L45" s="504"/>
      <c r="M45" s="504"/>
      <c r="N45" s="504"/>
      <c r="O45" s="504"/>
      <c r="P45" s="504"/>
      <c r="Q45" s="504"/>
      <c r="R45" s="504"/>
      <c r="S45"/>
      <c r="T45"/>
      <c r="U45"/>
      <c r="V45"/>
      <c r="W45"/>
      <c r="X45"/>
      <c r="Y45"/>
      <c r="Z45"/>
      <c r="AA45"/>
      <c r="AB45"/>
      <c r="AC45"/>
      <c r="AD45"/>
      <c r="AE45"/>
    </row>
    <row r="46" spans="1:31" ht="21" customHeight="1">
      <c r="A46" s="488" t="s">
        <v>55</v>
      </c>
      <c r="B46" s="488"/>
      <c r="C46" s="488"/>
      <c r="D46" s="488"/>
      <c r="E46" s="488"/>
      <c r="F46" s="488"/>
      <c r="G46" s="488"/>
      <c r="H46" s="488"/>
      <c r="I46" s="488"/>
      <c r="J46" s="488"/>
      <c r="K46" s="488"/>
      <c r="L46" s="488"/>
      <c r="M46" s="488"/>
      <c r="N46" s="488"/>
      <c r="O46" s="488"/>
      <c r="P46" s="488"/>
      <c r="Q46" s="488"/>
      <c r="R46" s="488"/>
      <c r="S46" s="488"/>
      <c r="T46" s="488"/>
      <c r="U46" s="488"/>
      <c r="V46" s="488"/>
      <c r="W46" s="488"/>
      <c r="X46" s="488"/>
      <c r="Y46" s="488"/>
      <c r="Z46" s="488"/>
      <c r="AA46" s="488"/>
      <c r="AB46" s="488"/>
      <c r="AC46" s="488"/>
      <c r="AD46" s="488"/>
      <c r="AE46" s="488"/>
    </row>
    <row r="47" spans="1:31" ht="48" customHeight="1">
      <c r="A47" s="489" t="s">
        <v>56</v>
      </c>
      <c r="B47" s="489"/>
      <c r="C47" s="489"/>
      <c r="D47" s="212"/>
      <c r="E47" s="213"/>
      <c r="F47" s="214"/>
      <c r="G47" s="214"/>
      <c r="H47" s="215"/>
      <c r="I47" s="216"/>
      <c r="J47" s="231"/>
      <c r="K47" s="490" t="s">
        <v>57</v>
      </c>
      <c r="L47" s="490"/>
      <c r="M47" s="490"/>
      <c r="N47" s="214"/>
      <c r="O47" s="214"/>
      <c r="P47" s="217"/>
      <c r="Q47" s="214"/>
      <c r="R47" s="214"/>
      <c r="S47" s="491"/>
      <c r="T47" s="491"/>
      <c r="U47" s="492" t="s">
        <v>58</v>
      </c>
      <c r="V47" s="492"/>
      <c r="W47" s="492"/>
      <c r="X47" s="218"/>
      <c r="Y47" s="219"/>
      <c r="Z47" s="219"/>
      <c r="AA47" s="219"/>
      <c r="AB47" s="219"/>
      <c r="AC47" s="219"/>
      <c r="AD47" s="220"/>
      <c r="AE47" s="221"/>
    </row>
    <row r="48" spans="1:31" ht="3.75" customHeight="1"/>
    <row r="49" ht="12.75" customHeight="1"/>
  </sheetData>
  <sheetProtection password="D274" sheet="1" objects="1" scenarios="1" formatCells="0" formatColumns="0" formatRows="0" selectLockedCells="1"/>
  <mergeCells count="92">
    <mergeCell ref="D45:R45"/>
    <mergeCell ref="A46:AE46"/>
    <mergeCell ref="A47:C47"/>
    <mergeCell ref="K47:M47"/>
    <mergeCell ref="S47:T47"/>
    <mergeCell ref="U47:W47"/>
    <mergeCell ref="D41:I42"/>
    <mergeCell ref="J41:U42"/>
    <mergeCell ref="V41:W42"/>
    <mergeCell ref="X41:AD42"/>
    <mergeCell ref="D43:I44"/>
    <mergeCell ref="J43:U44"/>
    <mergeCell ref="V43:W44"/>
    <mergeCell ref="X43:AD44"/>
    <mergeCell ref="D37:I38"/>
    <mergeCell ref="J37:U38"/>
    <mergeCell ref="V37:W38"/>
    <mergeCell ref="X37:AD38"/>
    <mergeCell ref="D39:I40"/>
    <mergeCell ref="J39:U40"/>
    <mergeCell ref="V39:W40"/>
    <mergeCell ref="X39:AD40"/>
    <mergeCell ref="D33:I34"/>
    <mergeCell ref="J33:U34"/>
    <mergeCell ref="V33:W34"/>
    <mergeCell ref="X33:AD34"/>
    <mergeCell ref="D35:I36"/>
    <mergeCell ref="J35:U36"/>
    <mergeCell ref="V35:W36"/>
    <mergeCell ref="X35:AD36"/>
    <mergeCell ref="D29:I30"/>
    <mergeCell ref="J29:U30"/>
    <mergeCell ref="V29:W30"/>
    <mergeCell ref="X29:AD30"/>
    <mergeCell ref="D31:I32"/>
    <mergeCell ref="J31:U32"/>
    <mergeCell ref="V31:W32"/>
    <mergeCell ref="X31:AD32"/>
    <mergeCell ref="D25:I26"/>
    <mergeCell ref="J25:U26"/>
    <mergeCell ref="V25:W26"/>
    <mergeCell ref="X25:AD26"/>
    <mergeCell ref="D27:I28"/>
    <mergeCell ref="J27:U28"/>
    <mergeCell ref="V27:W28"/>
    <mergeCell ref="X27:AD28"/>
    <mergeCell ref="D21:I22"/>
    <mergeCell ref="J21:U22"/>
    <mergeCell ref="V21:W22"/>
    <mergeCell ref="X21:AD22"/>
    <mergeCell ref="D23:I24"/>
    <mergeCell ref="J23:U24"/>
    <mergeCell ref="V23:W24"/>
    <mergeCell ref="X23:AD24"/>
    <mergeCell ref="D17:I18"/>
    <mergeCell ref="J17:U18"/>
    <mergeCell ref="V17:W18"/>
    <mergeCell ref="X17:AD18"/>
    <mergeCell ref="D19:I20"/>
    <mergeCell ref="J19:U20"/>
    <mergeCell ref="V19:W20"/>
    <mergeCell ref="X19:AD20"/>
    <mergeCell ref="D13:I14"/>
    <mergeCell ref="J13:U14"/>
    <mergeCell ref="V13:W14"/>
    <mergeCell ref="X13:AD14"/>
    <mergeCell ref="D15:I16"/>
    <mergeCell ref="J15:U16"/>
    <mergeCell ref="V15:W16"/>
    <mergeCell ref="X15:AD16"/>
    <mergeCell ref="D9:I10"/>
    <mergeCell ref="J9:U10"/>
    <mergeCell ref="V9:W10"/>
    <mergeCell ref="X9:AD10"/>
    <mergeCell ref="D11:I12"/>
    <mergeCell ref="J11:U12"/>
    <mergeCell ref="V11:W12"/>
    <mergeCell ref="X11:AD12"/>
    <mergeCell ref="D5:I6"/>
    <mergeCell ref="J5:U6"/>
    <mergeCell ref="V5:W6"/>
    <mergeCell ref="X5:AD6"/>
    <mergeCell ref="D7:I8"/>
    <mergeCell ref="J7:U8"/>
    <mergeCell ref="V7:W8"/>
    <mergeCell ref="X7:AD8"/>
    <mergeCell ref="X3:AD4"/>
    <mergeCell ref="A1:U1"/>
    <mergeCell ref="A2:P2"/>
    <mergeCell ref="D3:I4"/>
    <mergeCell ref="J3:U4"/>
    <mergeCell ref="V3:W4"/>
  </mergeCells>
  <phoneticPr fontId="71"/>
  <conditionalFormatting sqref="X19:AD20">
    <cfRule type="expression" dxfId="9" priority="1" stopIfTrue="1">
      <formula>IF(AND(表示モード="入力例",CELL("protect",X19)=0),TRUE,FALSE)</formula>
    </cfRule>
  </conditionalFormatting>
  <conditionalFormatting sqref="AB2">
    <cfRule type="expression" dxfId="8" priority="2" stopIfTrue="1">
      <formula>IF(AND(表示モード="入力例",CELL("protect",AB2)=0),TRUE,FALSE)</formula>
    </cfRule>
  </conditionalFormatting>
  <conditionalFormatting sqref="J3:U4">
    <cfRule type="expression" dxfId="7" priority="3" stopIfTrue="1">
      <formula>IF(AND(表示モード="入力例",CELL("protect",J3)=0),TRUE,FALSE)</formula>
    </cfRule>
  </conditionalFormatting>
  <dataValidations count="1">
    <dataValidation type="list" allowBlank="1" showErrorMessage="1" sqref="V5 V7 V9 V11 V13 V15 V17 V19 V21 V23 V25 V27 V29 V31 V33 V35 V37 V39 V41 V43">
      <formula1>"　,男性,女性"</formula1>
      <formula2>0</formula2>
    </dataValidation>
  </dataValidations>
  <pageMargins left="0.90555555555555556" right="0.11805555555555555" top="0.35416666666666669" bottom="0" header="0.51180555555555551" footer="0.51180555555555551"/>
  <pageSetup paperSize="9" firstPageNumber="0" orientation="landscape" horizontalDpi="300" verticalDpi="30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34"/>
  <sheetViews>
    <sheetView zoomScaleNormal="100" workbookViewId="0">
      <selection activeCell="J15" sqref="J15"/>
    </sheetView>
  </sheetViews>
  <sheetFormatPr defaultColWidth="4.5703125" defaultRowHeight="13.5"/>
  <cols>
    <col min="1" max="1" width="3.5703125" style="1" customWidth="1"/>
    <col min="2" max="2" width="2" style="1" customWidth="1"/>
    <col min="3" max="4" width="5" style="1" customWidth="1"/>
    <col min="5" max="5" width="6.42578125" style="1" customWidth="1"/>
    <col min="6" max="6" width="5" style="1" customWidth="1"/>
    <col min="7" max="7" width="7.42578125" style="1" customWidth="1"/>
    <col min="8" max="24" width="5" style="1" customWidth="1"/>
    <col min="25" max="25" width="4.85546875" style="1" customWidth="1"/>
    <col min="26" max="29" width="5" style="1" customWidth="1"/>
    <col min="30" max="31" width="4.5703125" style="1"/>
    <col min="32" max="32" width="5.140625" style="1" customWidth="1"/>
    <col min="33" max="16384" width="4.5703125" style="1"/>
  </cols>
  <sheetData>
    <row r="1" spans="1:256" ht="27.75" customHeight="1">
      <c r="A1"/>
      <c r="B1"/>
      <c r="C1"/>
      <c r="D1"/>
      <c r="E1"/>
      <c r="F1"/>
      <c r="G1"/>
      <c r="H1"/>
      <c r="I1"/>
      <c r="J1"/>
      <c r="K1"/>
      <c r="L1"/>
      <c r="M1"/>
      <c r="N1"/>
      <c r="O1"/>
      <c r="P1"/>
      <c r="Q1"/>
      <c r="R1"/>
      <c r="S1"/>
      <c r="T1"/>
      <c r="U1"/>
      <c r="V1"/>
      <c r="W1"/>
      <c r="X1"/>
      <c r="Y1"/>
      <c r="Z1"/>
      <c r="AA1"/>
      <c r="AB1"/>
      <c r="AC1" s="506" t="s">
        <v>273</v>
      </c>
      <c r="AD1" s="506"/>
      <c r="AE1" s="506"/>
      <c r="AF1" s="506"/>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ht="9.75" customHeight="1">
      <c r="A2"/>
      <c r="B2"/>
      <c r="C2"/>
      <c r="D2"/>
      <c r="E2"/>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36" customHeight="1">
      <c r="A3" s="232"/>
      <c r="B3" s="233"/>
      <c r="C3" s="507" t="s">
        <v>274</v>
      </c>
      <c r="D3" s="507"/>
      <c r="E3" s="507"/>
      <c r="F3" s="507"/>
      <c r="G3" s="507"/>
      <c r="H3" s="507"/>
      <c r="I3" s="507"/>
      <c r="J3" s="507"/>
      <c r="K3" s="507"/>
      <c r="L3" s="507"/>
      <c r="M3" s="507"/>
      <c r="N3" s="507"/>
      <c r="O3" s="507"/>
      <c r="P3" s="507"/>
      <c r="Q3" s="507"/>
      <c r="R3" s="507"/>
      <c r="S3" s="507"/>
      <c r="T3" s="507"/>
      <c r="U3" s="507"/>
      <c r="V3" s="507"/>
      <c r="W3" s="507"/>
      <c r="X3" s="507"/>
      <c r="Y3" s="507"/>
      <c r="Z3" s="507"/>
      <c r="AA3" s="507"/>
      <c r="AB3" s="507"/>
      <c r="AC3" s="507"/>
      <c r="AD3" s="507"/>
      <c r="AE3" s="507"/>
      <c r="AF3" s="507"/>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t="9" customHeight="1">
      <c r="A4"/>
      <c r="B4"/>
      <c r="C4"/>
      <c r="D4"/>
      <c r="E4"/>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ht="23.25" customHeight="1">
      <c r="A5" s="234"/>
      <c r="B5" s="172"/>
      <c r="C5" s="508" t="s">
        <v>275</v>
      </c>
      <c r="D5" s="508"/>
      <c r="E5" s="508"/>
      <c r="F5" s="508"/>
      <c r="G5" s="508"/>
      <c r="H5" s="508"/>
      <c r="I5" s="508"/>
      <c r="J5" s="508"/>
      <c r="K5" s="508"/>
      <c r="L5" s="508"/>
      <c r="M5" s="508"/>
      <c r="N5" s="508"/>
      <c r="O5" s="508"/>
      <c r="P5" s="508"/>
      <c r="Q5" s="508"/>
      <c r="R5" s="508"/>
      <c r="S5" s="508"/>
      <c r="T5" s="508"/>
      <c r="U5" s="508"/>
      <c r="V5" s="508"/>
      <c r="W5" s="508"/>
      <c r="X5" s="508"/>
      <c r="Y5" s="508"/>
      <c r="Z5" s="508"/>
      <c r="AA5" s="508"/>
      <c r="AB5" s="508"/>
      <c r="AC5" s="508"/>
      <c r="AD5" s="508"/>
      <c r="AE5" s="508"/>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ht="10.5" customHeight="1">
      <c r="A6" s="175"/>
      <c r="B6" s="175"/>
      <c r="C6" s="235"/>
      <c r="D6" s="509"/>
      <c r="E6" s="509"/>
      <c r="F6" s="509"/>
      <c r="G6" s="509"/>
      <c r="H6" s="172"/>
      <c r="I6" s="237"/>
      <c r="J6" s="237"/>
      <c r="K6" s="237"/>
      <c r="L6" s="237"/>
      <c r="M6" s="237"/>
      <c r="N6" s="237"/>
      <c r="O6" s="238"/>
      <c r="P6" s="238"/>
      <c r="Q6" s="238"/>
      <c r="R6" s="238"/>
      <c r="S6" s="238"/>
      <c r="T6" s="238"/>
      <c r="U6" s="238"/>
      <c r="V6" s="238"/>
      <c r="W6" s="238"/>
      <c r="X6" s="238"/>
      <c r="Y6" s="238"/>
      <c r="Z6" s="238"/>
      <c r="AA6" s="238"/>
      <c r="AB6" s="238"/>
      <c r="AC6" s="238"/>
      <c r="AD6" s="238"/>
      <c r="AE6" s="238"/>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s="23" customFormat="1" ht="30" customHeight="1">
      <c r="A7" s="19"/>
      <c r="B7" s="19"/>
      <c r="C7" s="239" t="s">
        <v>276</v>
      </c>
      <c r="D7" s="510" t="s">
        <v>13</v>
      </c>
      <c r="E7" s="510"/>
      <c r="F7" s="510"/>
      <c r="G7" s="510"/>
      <c r="I7" s="173" t="s">
        <v>277</v>
      </c>
      <c r="J7" s="240" t="str">
        <f>'(新規・更新)申請書'!E21</f>
        <v>令和</v>
      </c>
      <c r="K7" s="241">
        <f>'(新規・更新)申請書'!F21</f>
        <v>0</v>
      </c>
      <c r="L7" s="242" t="s">
        <v>14</v>
      </c>
      <c r="M7" s="243">
        <f>'(新規・更新)申請書'!H21</f>
        <v>0</v>
      </c>
      <c r="N7" s="242" t="s">
        <v>15</v>
      </c>
      <c r="O7" s="243">
        <f>'(新規・更新)申請書'!J21</f>
        <v>0</v>
      </c>
      <c r="P7" s="244" t="s">
        <v>16</v>
      </c>
      <c r="Q7" s="245"/>
      <c r="R7" s="245"/>
      <c r="S7" s="245"/>
      <c r="T7" s="245"/>
      <c r="U7" s="245"/>
      <c r="V7" s="245"/>
      <c r="W7" s="245"/>
      <c r="X7" s="245"/>
      <c r="Y7" s="245"/>
      <c r="Z7" s="245"/>
      <c r="AA7" s="245"/>
      <c r="AB7" s="246"/>
      <c r="AC7" s="246"/>
      <c r="AD7" s="246"/>
      <c r="AE7" s="247"/>
    </row>
    <row r="8" spans="1:256" ht="27.75" hidden="1" customHeight="1">
      <c r="A8" s="36" t="s">
        <v>18</v>
      </c>
      <c r="B8" s="37"/>
      <c r="C8" s="38"/>
      <c r="D8" s="38"/>
      <c r="E8"/>
      <c r="F8"/>
      <c r="G8"/>
      <c r="H8"/>
      <c r="I8"/>
      <c r="J8" s="248"/>
      <c r="K8" s="248">
        <f>IF(J7="明治",K7+1868,IF(J7="大正",K7+1912,IF(J7="昭和",K7+1926,IF(J7="平成",K7+1989,IF(J7=新元号,K7+2019,K7+1)))))+399</f>
        <v>2418</v>
      </c>
      <c r="L8" s="40" t="s">
        <v>14</v>
      </c>
      <c r="M8" s="41">
        <f>M7</f>
        <v>0</v>
      </c>
      <c r="N8" s="40" t="s">
        <v>15</v>
      </c>
      <c r="O8" s="41">
        <f>O7</f>
        <v>0</v>
      </c>
      <c r="P8" s="40" t="s">
        <v>16</v>
      </c>
      <c r="Q8" s="249"/>
      <c r="R8" s="46"/>
      <c r="S8" s="46"/>
      <c r="T8" s="46"/>
      <c r="U8" s="46"/>
      <c r="V8" s="46"/>
      <c r="W8" s="46"/>
      <c r="X8" s="46"/>
      <c r="Y8" s="46"/>
      <c r="Z8" s="46"/>
      <c r="AA8" s="46"/>
      <c r="AB8" s="250"/>
      <c r="AC8" s="250"/>
      <c r="AD8" s="250"/>
      <c r="AE8" s="41"/>
      <c r="AF8"/>
    </row>
    <row r="9" spans="1:256" ht="9" customHeight="1">
      <c r="A9" s="36"/>
      <c r="B9" s="37"/>
      <c r="C9" s="38"/>
      <c r="D9" s="38"/>
      <c r="E9"/>
      <c r="F9"/>
      <c r="G9"/>
      <c r="H9"/>
      <c r="I9"/>
      <c r="J9" s="248"/>
      <c r="K9" s="248"/>
      <c r="L9" s="40"/>
      <c r="M9" s="41"/>
      <c r="N9" s="40"/>
      <c r="O9" s="41"/>
      <c r="P9" s="40"/>
      <c r="Q9" s="249"/>
      <c r="R9" s="46"/>
      <c r="S9" s="46"/>
      <c r="T9" s="46"/>
      <c r="U9" s="46"/>
      <c r="V9" s="46"/>
      <c r="W9" s="46"/>
      <c r="X9" s="46"/>
      <c r="Y9" s="46"/>
      <c r="Z9" s="46"/>
      <c r="AA9" s="46"/>
      <c r="AB9" s="250"/>
      <c r="AC9" s="250"/>
      <c r="AD9" s="250"/>
      <c r="AE9" s="41"/>
      <c r="AF9"/>
    </row>
    <row r="10" spans="1:256" ht="17.25" customHeight="1">
      <c r="A10" s="36"/>
      <c r="B10" s="37"/>
      <c r="C10" s="505" t="s">
        <v>278</v>
      </c>
      <c r="D10" s="505"/>
      <c r="E10" s="505"/>
      <c r="F10" s="505"/>
      <c r="G10" s="505"/>
      <c r="H10" s="505"/>
      <c r="I10" s="505"/>
      <c r="J10" s="505"/>
      <c r="K10" s="505"/>
      <c r="L10" s="505"/>
      <c r="M10" s="505"/>
      <c r="N10" s="505"/>
      <c r="O10" s="505"/>
      <c r="P10" s="505"/>
      <c r="Q10" s="505"/>
      <c r="R10" s="505"/>
      <c r="S10" s="505"/>
      <c r="T10" s="505"/>
      <c r="U10" s="505"/>
      <c r="V10" s="505"/>
      <c r="W10" s="505"/>
      <c r="X10" s="505"/>
      <c r="Y10" s="505"/>
      <c r="Z10" s="505"/>
      <c r="AA10" s="505"/>
      <c r="AB10" s="505"/>
      <c r="AC10" s="505"/>
      <c r="AD10" s="505"/>
      <c r="AE10" s="505"/>
      <c r="AF10"/>
    </row>
    <row r="11" spans="1:256" ht="22.5" customHeight="1">
      <c r="A11" s="251"/>
      <c r="B11" s="251"/>
      <c r="C11" s="508" t="s">
        <v>279</v>
      </c>
      <c r="D11" s="508"/>
      <c r="E11" s="508"/>
      <c r="F11" s="508"/>
      <c r="G11" s="508"/>
      <c r="H11" s="508"/>
      <c r="I11" s="508"/>
      <c r="J11" s="508"/>
      <c r="K11" s="508"/>
      <c r="L11" s="508"/>
      <c r="M11" s="508"/>
      <c r="N11" s="508"/>
      <c r="O11" s="508"/>
      <c r="P11" s="508"/>
      <c r="Q11" s="508"/>
      <c r="R11" s="508"/>
      <c r="S11" s="508"/>
      <c r="T11" s="508"/>
      <c r="U11" s="508"/>
      <c r="V11" s="508"/>
      <c r="W11" s="508"/>
      <c r="X11" s="508"/>
      <c r="Y11" s="508"/>
      <c r="Z11" s="508"/>
      <c r="AA11" s="508"/>
      <c r="AB11" s="508"/>
      <c r="AC11" s="508"/>
      <c r="AD11" s="508"/>
      <c r="AE11" s="508"/>
      <c r="AF11"/>
    </row>
    <row r="12" spans="1:256" ht="9" customHeight="1">
      <c r="A12" s="251"/>
      <c r="B12" s="251"/>
      <c r="C12" s="236"/>
      <c r="D12" s="236"/>
      <c r="E12" s="236"/>
      <c r="F12" s="236"/>
      <c r="G12" s="236"/>
      <c r="H12" s="236"/>
      <c r="I12" s="236"/>
      <c r="J12" s="236"/>
      <c r="K12" s="236"/>
      <c r="L12" s="236"/>
      <c r="M12" s="236"/>
      <c r="N12" s="236"/>
      <c r="O12" s="236"/>
      <c r="P12" s="236"/>
      <c r="Q12" s="236"/>
      <c r="R12" s="236"/>
      <c r="S12" s="236"/>
      <c r="T12" s="236"/>
      <c r="U12" s="236"/>
      <c r="V12" s="236"/>
      <c r="W12" s="236"/>
      <c r="X12" s="236"/>
      <c r="Y12" s="236"/>
      <c r="Z12" s="236"/>
      <c r="AA12" s="236"/>
      <c r="AB12" s="236"/>
      <c r="AC12" s="236"/>
      <c r="AD12" s="236"/>
      <c r="AE12" s="236"/>
      <c r="AF12"/>
    </row>
    <row r="13" spans="1:256" ht="22.5" customHeight="1">
      <c r="A13" s="251"/>
      <c r="B13" s="251"/>
      <c r="C13" s="252" t="s">
        <v>280</v>
      </c>
      <c r="D13" s="511" t="s">
        <v>281</v>
      </c>
      <c r="E13" s="511"/>
      <c r="F13" s="511"/>
      <c r="G13" s="511"/>
      <c r="H13" s="511"/>
      <c r="I13" s="511"/>
      <c r="J13" s="511"/>
      <c r="K13" s="511"/>
      <c r="L13" s="511"/>
      <c r="M13" s="511"/>
      <c r="N13" s="511"/>
      <c r="O13" s="511"/>
      <c r="P13" s="511"/>
      <c r="Q13" s="511"/>
      <c r="R13" s="511"/>
      <c r="S13" s="511"/>
      <c r="T13" s="511"/>
      <c r="U13" s="511"/>
      <c r="V13" s="511"/>
      <c r="W13" s="511"/>
      <c r="X13" s="511"/>
      <c r="Y13" s="511"/>
      <c r="Z13" s="511"/>
      <c r="AA13" s="511"/>
      <c r="AB13" s="511"/>
      <c r="AC13" s="511"/>
      <c r="AD13" s="511"/>
      <c r="AE13" s="511"/>
      <c r="AF13"/>
    </row>
    <row r="14" spans="1:256" ht="11.25" customHeight="1">
      <c r="A14" s="175"/>
      <c r="B14" s="175"/>
      <c r="C14" s="175"/>
      <c r="D14" s="175"/>
      <c r="E14" s="175"/>
      <c r="F14" s="253"/>
      <c r="G14" s="254"/>
      <c r="H14" s="175"/>
      <c r="I14" s="175"/>
      <c r="J14" s="175"/>
      <c r="K14" s="175"/>
      <c r="L14" s="175"/>
      <c r="M14" s="175"/>
      <c r="N14" s="175"/>
      <c r="O14" s="175"/>
      <c r="P14" s="175"/>
      <c r="Q14" s="175"/>
      <c r="R14" s="175"/>
      <c r="S14" s="175"/>
      <c r="T14" s="175"/>
      <c r="U14" s="175"/>
      <c r="V14" s="175"/>
      <c r="W14" s="175"/>
      <c r="X14" s="175"/>
      <c r="Y14" s="175"/>
      <c r="Z14" s="231"/>
      <c r="AA14" s="231"/>
      <c r="AB14" s="231"/>
      <c r="AC14" s="231"/>
      <c r="AD14" s="231"/>
      <c r="AE14" s="231"/>
      <c r="AF14"/>
    </row>
    <row r="15" spans="1:256" ht="30" customHeight="1">
      <c r="A15" s="175"/>
      <c r="B15" s="175"/>
      <c r="C15" s="255" t="s">
        <v>198</v>
      </c>
      <c r="D15" s="512" t="s">
        <v>282</v>
      </c>
      <c r="E15" s="512"/>
      <c r="F15" s="512"/>
      <c r="G15" s="512"/>
      <c r="H15" s="231"/>
      <c r="I15" s="173" t="s">
        <v>277</v>
      </c>
      <c r="J15" s="256" t="s">
        <v>4</v>
      </c>
      <c r="K15" s="257"/>
      <c r="L15" s="242" t="s">
        <v>14</v>
      </c>
      <c r="M15" s="258"/>
      <c r="N15" s="242" t="s">
        <v>15</v>
      </c>
      <c r="O15" s="258"/>
      <c r="P15" s="244" t="s">
        <v>16</v>
      </c>
      <c r="Q15" s="259"/>
      <c r="R15" s="260" t="s">
        <v>205</v>
      </c>
      <c r="S15" s="513" t="s">
        <v>283</v>
      </c>
      <c r="T15" s="513"/>
      <c r="U15" s="513"/>
      <c r="V15" s="513"/>
      <c r="W15" s="513"/>
      <c r="X15" s="513"/>
      <c r="Y15" s="261"/>
      <c r="Z15" s="262" t="str">
        <f>IF(AND(NOT(ISBLANK(K7)),NOT(ISBLANK(M7)),NOT(ISBLANK(O7)),NOT(ISBLANK(K15)),NOT(ISBLANK(M15)),NOT(ISBLANK(O15)),ISNUMBER(K7),ISNUMBER(M7),ISNUMBER(O7),ISNUMBER(K15),ISNUMBER(M15),ISNUMBER(O15),NOT(ISERROR(INT((DATEDIF(DATEVALUE(CONCATENATE(K16,L16,M16,N16,O16,P16)),DATEVALUE(CONCATENATE(K8,L8,M8,N8,O8,P8))+1,"M")-IF(AND(Z26&lt;&gt;"",AB26&lt;&gt;""),Z26*12+AB26,0))/12)))),INT((DATEDIF(DATEVALUE(CONCATENATE(K16,L16,M16,N16,O16,P16)),DATEVALUE(CONCATENATE(K8,L8,M8,N8,O8,P8))+1,"M")-IF(AND(Z26&lt;&gt;"",AB26&lt;&gt;""),Z26*12+AB26,0))/12),"")</f>
        <v/>
      </c>
      <c r="AA15" s="263" t="s">
        <v>14</v>
      </c>
      <c r="AB15" s="264" t="str">
        <f>IF(AND(NOT(ISBLANK(K7)),NOT(ISBLANK(M7)),NOT(ISBLANK(O7)),NOT(ISBLANK(K15)),NOT(ISBLANK(M15)),NOT(ISBLANK(O15)),ISNUMBER(K7),ISNUMBER(M7),ISNUMBER(O7),ISNUMBER(K15),ISNUMBER(M15),ISNUMBER(O15),NOT(ISERROR(MOD(DATEDIF(DATEVALUE(CONCATENATE(K16,L16,M16,N16,O16,P16)),DATEVALUE(CONCATENATE(K8,L8,M8,N8,O8,P8))+1,"M")-IF(AND(Z26&lt;&gt;"",AB26&lt;&gt;""),Z26*12+AB26,0),12)))),MOD(DATEDIF(DATEVALUE(CONCATENATE(K16,L16,M16,N16,O16,P16)),DATEVALUE(CONCATENATE(K8,L8,M8,N8,O8,P8))+1,"M")-IF(AND(Z26&lt;&gt;"",AB26&lt;&gt;""),Z26*12+AB26,0),12),"")</f>
        <v/>
      </c>
      <c r="AC15" s="263" t="s">
        <v>284</v>
      </c>
      <c r="AD15" s="261"/>
      <c r="AE15" s="261"/>
      <c r="AF15"/>
    </row>
    <row r="16" spans="1:256" ht="21" hidden="1" customHeight="1">
      <c r="A16" s="175"/>
      <c r="B16" s="175"/>
      <c r="C16" s="265" t="s">
        <v>285</v>
      </c>
      <c r="D16" s="175"/>
      <c r="E16" s="175"/>
      <c r="F16" s="253"/>
      <c r="G16" s="254"/>
      <c r="H16" s="175"/>
      <c r="I16" s="254"/>
      <c r="J16" s="253"/>
      <c r="K16" s="266">
        <f>IF(J15="明治",K15+1868,IF(J15="大正",K15+1912,IF(J15="昭和",K15+1926,IF(J15="平成",K15+1989,IF(J15=新元号,K15+2019,K15+1)))))+399</f>
        <v>400</v>
      </c>
      <c r="L16" s="267" t="s">
        <v>14</v>
      </c>
      <c r="M16" s="266">
        <f>M15</f>
        <v>0</v>
      </c>
      <c r="N16" s="267" t="s">
        <v>15</v>
      </c>
      <c r="O16" s="266">
        <f>O15</f>
        <v>0</v>
      </c>
      <c r="P16" s="267" t="s">
        <v>16</v>
      </c>
      <c r="Q16" s="268"/>
      <c r="R16" s="268"/>
      <c r="S16" s="268"/>
      <c r="T16" s="268"/>
      <c r="U16" s="268"/>
      <c r="V16" s="268"/>
      <c r="W16" s="175"/>
      <c r="X16" s="175"/>
      <c r="Y16" s="175"/>
      <c r="Z16" s="231"/>
      <c r="AA16" s="231"/>
      <c r="AB16" s="231"/>
      <c r="AC16" s="231"/>
      <c r="AD16" s="231"/>
      <c r="AE16" s="231"/>
      <c r="AF16"/>
    </row>
    <row r="17" spans="1:32" ht="9" customHeight="1">
      <c r="A17" s="175"/>
      <c r="B17" s="175"/>
      <c r="C17" s="269"/>
      <c r="D17" s="175"/>
      <c r="E17" s="175"/>
      <c r="F17" s="270"/>
      <c r="G17" s="181"/>
      <c r="H17" s="271"/>
      <c r="I17" s="181"/>
      <c r="J17" s="270"/>
      <c r="K17" s="272"/>
      <c r="L17" s="271"/>
      <c r="M17" s="272"/>
      <c r="N17" s="271"/>
      <c r="O17" s="272"/>
      <c r="P17" s="271"/>
      <c r="Q17" s="181"/>
      <c r="R17" s="175"/>
      <c r="S17" s="175"/>
      <c r="T17" s="175"/>
      <c r="U17" s="175"/>
      <c r="V17" s="175"/>
      <c r="W17" s="175"/>
      <c r="X17" s="175"/>
      <c r="Y17" s="175"/>
      <c r="Z17" s="231"/>
      <c r="AA17" s="231"/>
      <c r="AB17" s="231"/>
      <c r="AC17" s="231"/>
      <c r="AD17" s="231"/>
      <c r="AE17" s="231"/>
      <c r="AF17"/>
    </row>
    <row r="18" spans="1:32" ht="30.75" customHeight="1">
      <c r="A18" s="175"/>
      <c r="B18" s="175"/>
      <c r="C18" s="514" t="s">
        <v>286</v>
      </c>
      <c r="D18" s="514"/>
      <c r="E18" s="514"/>
      <c r="F18" s="514"/>
      <c r="G18" s="514"/>
      <c r="H18" s="514"/>
      <c r="I18" s="514"/>
      <c r="J18" s="514"/>
      <c r="K18" s="514"/>
      <c r="L18" s="514"/>
      <c r="M18" s="514"/>
      <c r="N18" s="514"/>
      <c r="O18" s="514"/>
      <c r="P18" s="514"/>
      <c r="Q18" s="514"/>
      <c r="R18" s="514" t="s">
        <v>287</v>
      </c>
      <c r="S18" s="514"/>
      <c r="T18" s="514"/>
      <c r="U18" s="514"/>
      <c r="V18" s="514"/>
      <c r="W18" s="514"/>
      <c r="X18" s="514"/>
      <c r="Y18" s="175"/>
      <c r="Z18" s="231"/>
      <c r="AA18" s="231"/>
      <c r="AB18" s="231"/>
      <c r="AC18" s="231"/>
      <c r="AD18" s="231"/>
      <c r="AE18" s="231"/>
      <c r="AF18"/>
    </row>
    <row r="19" spans="1:32" ht="26.25" customHeight="1">
      <c r="A19" s="175"/>
      <c r="B19" s="175"/>
      <c r="C19" s="514"/>
      <c r="D19" s="514"/>
      <c r="E19" s="514"/>
      <c r="F19" s="514"/>
      <c r="G19" s="514"/>
      <c r="H19" s="514"/>
      <c r="I19" s="514"/>
      <c r="J19" s="514"/>
      <c r="K19" s="514"/>
      <c r="L19" s="514"/>
      <c r="M19" s="514"/>
      <c r="N19" s="514"/>
      <c r="O19" s="514"/>
      <c r="P19" s="514"/>
      <c r="Q19" s="514"/>
      <c r="R19" s="175"/>
      <c r="S19" s="175"/>
      <c r="T19" s="175"/>
      <c r="U19" s="175"/>
      <c r="V19" s="175"/>
      <c r="W19" s="175"/>
      <c r="X19" s="175"/>
      <c r="Y19" s="175"/>
      <c r="Z19" s="231"/>
      <c r="AA19" s="231"/>
      <c r="AB19" s="231"/>
      <c r="AC19" s="231"/>
      <c r="AD19" s="231"/>
      <c r="AE19" s="231"/>
      <c r="AF19"/>
    </row>
    <row r="20" spans="1:32" ht="9" customHeight="1">
      <c r="A20" s="175"/>
      <c r="B20" s="175"/>
      <c r="C20" s="175"/>
      <c r="D20" s="175"/>
      <c r="E20" s="175"/>
      <c r="F20" s="253"/>
      <c r="G20" s="254"/>
      <c r="H20" s="175"/>
      <c r="I20" s="254"/>
      <c r="J20" s="175"/>
      <c r="K20" s="175"/>
      <c r="L20" s="175"/>
      <c r="M20" s="175"/>
      <c r="N20" s="175"/>
      <c r="O20" s="175"/>
      <c r="P20" s="175"/>
      <c r="Q20" s="175"/>
      <c r="R20" s="175"/>
      <c r="S20" s="175"/>
      <c r="T20" s="175"/>
      <c r="U20" s="175"/>
      <c r="V20" s="175"/>
      <c r="W20" s="175"/>
      <c r="X20" s="175"/>
      <c r="Y20" s="175"/>
      <c r="Z20" s="231"/>
      <c r="AA20" s="231"/>
      <c r="AB20" s="231"/>
      <c r="AC20" s="231"/>
      <c r="AD20" s="231"/>
      <c r="AE20" s="231"/>
      <c r="AF20"/>
    </row>
    <row r="21" spans="1:32" ht="30" customHeight="1">
      <c r="A21" s="175"/>
      <c r="B21" s="175"/>
      <c r="C21" s="255" t="s">
        <v>201</v>
      </c>
      <c r="D21" s="512" t="s">
        <v>288</v>
      </c>
      <c r="E21" s="512"/>
      <c r="F21" s="512"/>
      <c r="G21" s="512"/>
      <c r="H21" s="273"/>
      <c r="I21" s="173" t="s">
        <v>277</v>
      </c>
      <c r="J21" s="256" t="s">
        <v>4</v>
      </c>
      <c r="K21" s="257"/>
      <c r="L21" s="242" t="s">
        <v>14</v>
      </c>
      <c r="M21" s="258"/>
      <c r="N21" s="242" t="s">
        <v>15</v>
      </c>
      <c r="O21" s="258"/>
      <c r="P21" s="244" t="s">
        <v>16</v>
      </c>
      <c r="Q21" s="259"/>
      <c r="R21" s="260" t="s">
        <v>289</v>
      </c>
      <c r="S21" s="515" t="s">
        <v>290</v>
      </c>
      <c r="T21" s="515"/>
      <c r="U21" s="515"/>
      <c r="V21" s="515"/>
      <c r="W21" s="515"/>
      <c r="X21" s="515"/>
      <c r="Y21" s="259"/>
      <c r="Z21" s="262" t="str">
        <f>IF(AND(NOT(ISBLANK(K7)),NOT(ISBLANK(M7)),NOT(ISBLANK(O7)),NOT(ISBLANK(K21)),NOT(ISBLANK(M21)),NOT(ISBLANK(O21)),ISNUMBER(K7),ISNUMBER(M7),ISNUMBER(O7),ISNUMBER(K21),ISNUMBER(M21),ISNUMBER(O21),NOT(ISERROR(INT((DATEDIF(DATEVALUE(CONCATENATE(K22,L22,M22,N22,O22,P22)),DATEVALUE(CONCATENATE(K8,L8,M8,N8,O8,P8))+1,"M")-IF(AND(Z26&lt;&gt;"",AB26&lt;&gt;""),Z26*12+AB26,0))/12)))),INT((DATEDIF(DATEVALUE(CONCATENATE(K22,L22,M22,N22,O22,P22)),DATEVALUE(CONCATENATE(K8,L8,M8,N8,O8,P8))+1,"M")-IF(AND(Z26&lt;&gt;"",AB26&lt;&gt;""),Z26*12+AB26,0))/12),"")</f>
        <v/>
      </c>
      <c r="AA21" s="263" t="s">
        <v>14</v>
      </c>
      <c r="AB21" s="274" t="str">
        <f>IF(AND(NOT(ISBLANK(K7)),NOT(ISBLANK(M7)),NOT(ISBLANK(O7)),NOT(ISBLANK(K21)),NOT(ISBLANK(M21)),NOT(ISBLANK(O21)),ISNUMBER(K7),ISNUMBER(M7),ISNUMBER(O7),ISNUMBER(K21),ISNUMBER(M21),ISNUMBER(O21),NOT(ISERROR(MOD(DATEDIF(DATEVALUE(CONCATENATE(K22,L22,M22,N22,O22,P22)),DATEVALUE(CONCATENATE(K8,L8,M8,N8,O8,P8))+1,"M")-IF(AND(Z26&lt;&gt;"",AB26&lt;&gt;""),Z26*12+AB26,0),12)))),MOD(DATEDIF(DATEVALUE(CONCATENATE(K22,L22,M22,N22,O22,P22)),DATEVALUE(CONCATENATE(K8,L8,M8,N8,O8,P8))+1,"M")-IF(AND(Z26&lt;&gt;"",AB26&lt;&gt;""),Z26*12+AB26,0),12),"")</f>
        <v/>
      </c>
      <c r="AC21" s="263" t="s">
        <v>284</v>
      </c>
      <c r="AD21" s="231"/>
      <c r="AE21" s="231"/>
      <c r="AF21"/>
    </row>
    <row r="22" spans="1:32" ht="30" hidden="1" customHeight="1">
      <c r="A22" s="175"/>
      <c r="B22" s="175"/>
      <c r="C22" s="265" t="s">
        <v>285</v>
      </c>
      <c r="D22" s="275"/>
      <c r="E22" s="175"/>
      <c r="F22" s="253"/>
      <c r="G22" s="254"/>
      <c r="H22" s="175"/>
      <c r="I22" s="254"/>
      <c r="J22" s="253"/>
      <c r="K22" s="266">
        <f>IF(J21="明治",K21+1868,IF(J21="大正",K21+1912,IF(J21="昭和",K21+1926,IF(J21="平成",K21+1989,IF(J21=新元号,K21+2019,K21+1)))))+399</f>
        <v>400</v>
      </c>
      <c r="L22" s="267" t="s">
        <v>14</v>
      </c>
      <c r="M22" s="254">
        <f>M21</f>
        <v>0</v>
      </c>
      <c r="N22" s="267" t="s">
        <v>15</v>
      </c>
      <c r="O22" s="254">
        <f>O21</f>
        <v>0</v>
      </c>
      <c r="P22" s="267" t="s">
        <v>16</v>
      </c>
      <c r="Q22" s="175"/>
      <c r="R22" s="175"/>
      <c r="S22" s="175"/>
      <c r="T22" s="175"/>
      <c r="U22" s="175"/>
      <c r="V22" s="175"/>
      <c r="W22" s="175"/>
      <c r="X22" s="175"/>
      <c r="Y22" s="175"/>
      <c r="Z22" s="231"/>
      <c r="AA22" s="231"/>
      <c r="AB22" s="231"/>
      <c r="AC22" s="231"/>
      <c r="AD22" s="231"/>
      <c r="AE22" s="231"/>
      <c r="AF22"/>
    </row>
    <row r="23" spans="1:32" ht="9" customHeight="1">
      <c r="A23" s="175"/>
      <c r="B23" s="175"/>
      <c r="C23" s="265"/>
      <c r="D23" s="275"/>
      <c r="E23" s="175"/>
      <c r="F23" s="253"/>
      <c r="G23" s="254"/>
      <c r="H23" s="175"/>
      <c r="I23" s="254"/>
      <c r="J23" s="253"/>
      <c r="K23" s="266"/>
      <c r="L23" s="175"/>
      <c r="M23" s="254"/>
      <c r="N23" s="175"/>
      <c r="O23" s="254"/>
      <c r="P23" s="175"/>
      <c r="Q23" s="175"/>
      <c r="R23" s="175"/>
      <c r="S23" s="175"/>
      <c r="T23" s="175"/>
      <c r="U23" s="175"/>
      <c r="V23" s="175"/>
      <c r="W23" s="175"/>
      <c r="X23" s="175"/>
      <c r="Y23" s="175"/>
      <c r="Z23" s="231"/>
      <c r="AA23" s="231"/>
      <c r="AB23" s="231"/>
      <c r="AC23" s="231"/>
      <c r="AD23" s="231"/>
      <c r="AE23" s="231"/>
      <c r="AF23"/>
    </row>
    <row r="24" spans="1:32" ht="47.25" customHeight="1">
      <c r="A24" s="175"/>
      <c r="B24" s="175"/>
      <c r="C24" s="514" t="s">
        <v>291</v>
      </c>
      <c r="D24" s="514"/>
      <c r="E24" s="514"/>
      <c r="F24" s="514"/>
      <c r="G24" s="514"/>
      <c r="H24" s="514"/>
      <c r="I24" s="514"/>
      <c r="J24" s="514"/>
      <c r="K24" s="514"/>
      <c r="L24" s="514"/>
      <c r="M24" s="514"/>
      <c r="N24" s="514"/>
      <c r="O24" s="514"/>
      <c r="P24" s="514"/>
      <c r="Q24" s="181"/>
      <c r="R24" s="514" t="s">
        <v>287</v>
      </c>
      <c r="S24" s="514"/>
      <c r="T24" s="514"/>
      <c r="U24" s="514"/>
      <c r="V24" s="514"/>
      <c r="W24" s="514"/>
      <c r="X24" s="514"/>
      <c r="Y24" s="175"/>
      <c r="Z24" s="231"/>
      <c r="AA24" s="231"/>
      <c r="AB24" s="231"/>
      <c r="AC24" s="231"/>
      <c r="AD24" s="231"/>
      <c r="AE24" s="231"/>
      <c r="AF24"/>
    </row>
    <row r="25" spans="1:32" ht="9" customHeight="1">
      <c r="A25" s="175"/>
      <c r="B25" s="175"/>
      <c r="C25" s="175"/>
      <c r="D25" s="175"/>
      <c r="E25" s="175"/>
      <c r="F25" s="253"/>
      <c r="G25" s="254"/>
      <c r="H25" s="175"/>
      <c r="I25" s="254"/>
      <c r="J25" s="175"/>
      <c r="K25" s="254"/>
      <c r="L25" s="175"/>
      <c r="M25" s="175"/>
      <c r="N25" s="175"/>
      <c r="O25" s="175"/>
      <c r="P25" s="175"/>
      <c r="Q25" s="175"/>
      <c r="R25" s="175"/>
      <c r="S25" s="175"/>
      <c r="T25" s="175"/>
      <c r="U25" s="175"/>
      <c r="V25" s="175"/>
      <c r="W25" s="175"/>
      <c r="X25" s="175"/>
      <c r="Y25" s="175"/>
      <c r="Z25" s="231"/>
      <c r="AA25" s="231"/>
      <c r="AB25" s="231"/>
      <c r="AC25" s="231"/>
      <c r="AD25" s="231"/>
      <c r="AE25" s="231"/>
      <c r="AF25"/>
    </row>
    <row r="26" spans="1:32" ht="30" customHeight="1">
      <c r="A26" s="175"/>
      <c r="B26" s="175"/>
      <c r="C26" s="276" t="s">
        <v>203</v>
      </c>
      <c r="D26" s="516" t="s">
        <v>292</v>
      </c>
      <c r="E26" s="516"/>
      <c r="F26" s="516"/>
      <c r="G26" s="516"/>
      <c r="H26" s="517" t="s">
        <v>293</v>
      </c>
      <c r="I26" s="517"/>
      <c r="J26" s="256" t="s">
        <v>4</v>
      </c>
      <c r="K26" s="257"/>
      <c r="L26" s="242" t="s">
        <v>14</v>
      </c>
      <c r="M26" s="258"/>
      <c r="N26" s="242" t="s">
        <v>15</v>
      </c>
      <c r="O26" s="258"/>
      <c r="P26" s="244" t="s">
        <v>16</v>
      </c>
      <c r="Q26" s="204" t="s">
        <v>294</v>
      </c>
      <c r="R26" s="256" t="s">
        <v>4</v>
      </c>
      <c r="S26" s="257"/>
      <c r="T26" s="242" t="s">
        <v>14</v>
      </c>
      <c r="U26" s="258"/>
      <c r="V26" s="242" t="s">
        <v>15</v>
      </c>
      <c r="W26" s="258"/>
      <c r="X26" s="244" t="s">
        <v>16</v>
      </c>
      <c r="Y26" s="175"/>
      <c r="Z26" s="277" t="str">
        <f>IF(AND(NOT(ISBLANK(K26)),NOT(ISBLANK(M26)),NOT(ISBLANK(O26)),NOT(ISBLANK(S26)),NOT(ISBLANK(U26)),NOT(ISBLANK(W26)),ISNUMBER(K27),ISNUMBER(M27),ISNUMBER(O27),ISNUMBER(S27),ISNUMBER(U27),ISNUMBER(W27)),DATEDIF(DATEVALUE(CONCATENATE(K27,L27,M27,N27,O27,P27)),DATEVALUE(CONCATENATE(S27,T27,U27,V27,W27,X27))+1,"Y"),"")</f>
        <v/>
      </c>
      <c r="AA26" s="263" t="s">
        <v>14</v>
      </c>
      <c r="AB26" s="262" t="str">
        <f>IF(AND(NOT(ISBLANK(K26)),NOT(ISBLANK(M26)),NOT(ISBLANK(O26)),NOT(ISBLANK(S26)),NOT(ISBLANK(U26)),NOT(ISBLANK(W26)),ISNUMBER(K27),ISNUMBER(M27),ISNUMBER(O27),ISNUMBER(S27),ISNUMBER(U27),ISNUMBER(W27)),DATEDIF(DATEVALUE(CONCATENATE(K27,L27,M27,N27,O27,P27)),DATEVALUE(CONCATENATE(S27,T27,U27,V27,W27,X27))+IF(DATEVALUE(CONCATENATE(K27,L27,M27,N27,O27,P27))&lt;=DATEVALUE(CONCATENATE(S27,T27,U27,V27,W27,X27)),1,0),"YM"),"")</f>
        <v/>
      </c>
      <c r="AC26" s="263" t="s">
        <v>284</v>
      </c>
      <c r="AD26" s="231"/>
      <c r="AE26" s="231"/>
      <c r="AF26"/>
    </row>
    <row r="27" spans="1:32" ht="21" hidden="1" customHeight="1">
      <c r="A27" s="175"/>
      <c r="B27" s="175"/>
      <c r="C27" s="265" t="s">
        <v>285</v>
      </c>
      <c r="D27" s="175"/>
      <c r="E27" s="231"/>
      <c r="F27" s="231"/>
      <c r="G27" s="231"/>
      <c r="H27" s="175"/>
      <c r="I27" s="231"/>
      <c r="J27" s="253"/>
      <c r="K27" s="266">
        <f>IF(J26="明治",K26+1868,IF(J26="大正",K26+1912,IF(J26="昭和",K26+1926,IF(J26="平成",K26+1989,IF(J26=新元号,K26+2019,K26+1)))))+399</f>
        <v>400</v>
      </c>
      <c r="L27" s="267" t="s">
        <v>14</v>
      </c>
      <c r="M27" s="254">
        <f t="shared" ref="M27:M28" si="0">M26</f>
        <v>0</v>
      </c>
      <c r="N27" s="267" t="s">
        <v>15</v>
      </c>
      <c r="O27" s="254">
        <f t="shared" ref="O27:O28" si="1">O26</f>
        <v>0</v>
      </c>
      <c r="P27" s="267" t="s">
        <v>16</v>
      </c>
      <c r="Q27" s="253"/>
      <c r="R27" s="253"/>
      <c r="S27" s="266">
        <f>IF(R26="明治",S26+1868,IF(R26="大正",S26+1912,IF(R26="昭和",S26+1926,IF(R26="平成",S26+1989,IF(R26=新元号,S26+2019,S26+1)))))+399</f>
        <v>400</v>
      </c>
      <c r="T27" s="267" t="s">
        <v>14</v>
      </c>
      <c r="U27" s="278">
        <f t="shared" ref="U27:U28" si="2">U26</f>
        <v>0</v>
      </c>
      <c r="V27" s="267" t="s">
        <v>15</v>
      </c>
      <c r="W27" s="278">
        <f t="shared" ref="W27:W28" si="3">W26</f>
        <v>0</v>
      </c>
      <c r="X27" s="267" t="s">
        <v>16</v>
      </c>
      <c r="Y27" s="175"/>
      <c r="Z27" s="278" t="str">
        <f>IF(AND(NOT(ISBLANK(K26)),NOT(ISBLANK(M26)),NOT(ISBLANK(O26)),NOT(ISBLANK(S26)),NOT(ISBLANK(U26)),NOT(ISBLANK(W26)),ISNUMBER(K27),ISNUMBER(M27),ISNUMBER(O27),ISNUMBER(S27),ISNUMBER(U27),ISNUMBER(W27)),DATEDIF(DATEVALUE(CONCATENATE(K27,L27,M27,N27,O27,P27)),DATEVALUE(CONCATENATE(S27,T27,U27,V27,W27,X27))+1,"Y"),"")</f>
        <v/>
      </c>
      <c r="AA27" s="267" t="s">
        <v>14</v>
      </c>
      <c r="AB27" s="278" t="str">
        <f>IF(AND(NOT(ISBLANK(K26)),NOT(ISBLANK(M26)),NOT(ISBLANK(O26)),NOT(ISBLANK(S26)),NOT(ISBLANK(U26)),NOT(ISBLANK(W26)),ISNUMBER(K27),ISNUMBER(M27),ISNUMBER(O27),ISNUMBER(S27),ISNUMBER(U27),ISNUMBER(W27)),DATEDIF(DATEVALUE(CONCATENATE(K27,L27,M27,N27,O27,P27)),DATEVALUE(CONCATENATE(S27,T27,U27,V27,W27,X27))+1,"YM"),"")</f>
        <v/>
      </c>
      <c r="AC27" s="267" t="s">
        <v>284</v>
      </c>
      <c r="AD27" s="231"/>
      <c r="AE27" s="231"/>
      <c r="AF27"/>
    </row>
    <row r="28" spans="1:32" ht="16.5" customHeight="1">
      <c r="A28" s="175"/>
      <c r="B28" s="175"/>
      <c r="C28" s="518" t="s">
        <v>295</v>
      </c>
      <c r="D28" s="518"/>
      <c r="E28" s="518"/>
      <c r="F28" s="518"/>
      <c r="G28" s="518"/>
      <c r="H28" s="175"/>
      <c r="I28" s="279"/>
      <c r="J28" s="280" t="s">
        <v>271</v>
      </c>
      <c r="K28" s="281">
        <f>K27-400</f>
        <v>0</v>
      </c>
      <c r="L28" s="282" t="s">
        <v>14</v>
      </c>
      <c r="M28" s="283">
        <f t="shared" si="0"/>
        <v>0</v>
      </c>
      <c r="N28" s="282" t="s">
        <v>15</v>
      </c>
      <c r="O28" s="283">
        <f t="shared" si="1"/>
        <v>0</v>
      </c>
      <c r="P28" s="282" t="s">
        <v>16</v>
      </c>
      <c r="Q28" s="284" t="s">
        <v>244</v>
      </c>
      <c r="R28" s="280" t="s">
        <v>271</v>
      </c>
      <c r="S28" s="285">
        <f>S27-400</f>
        <v>0</v>
      </c>
      <c r="T28" s="282" t="s">
        <v>14</v>
      </c>
      <c r="U28" s="283">
        <f t="shared" si="2"/>
        <v>0</v>
      </c>
      <c r="V28" s="282" t="s">
        <v>15</v>
      </c>
      <c r="W28" s="283">
        <f t="shared" si="3"/>
        <v>0</v>
      </c>
      <c r="X28" s="282" t="s">
        <v>16</v>
      </c>
      <c r="Y28" s="286" t="s">
        <v>244</v>
      </c>
      <c r="Z28" s="278"/>
      <c r="AA28" s="175"/>
      <c r="AB28" s="278"/>
      <c r="AC28" s="175"/>
      <c r="AD28" s="231"/>
      <c r="AE28" s="231"/>
      <c r="AF28"/>
    </row>
    <row r="29" spans="1:32" ht="9" customHeight="1">
      <c r="A29" s="175"/>
      <c r="B29" s="175"/>
      <c r="C29" s="175"/>
      <c r="D29" s="175"/>
      <c r="E29" s="175"/>
      <c r="F29" s="253"/>
      <c r="G29" s="254"/>
      <c r="H29" s="175"/>
      <c r="I29" s="175"/>
      <c r="J29" s="175"/>
      <c r="K29" s="175"/>
      <c r="L29" s="175"/>
      <c r="M29" s="175"/>
      <c r="N29" s="175"/>
      <c r="O29" s="175"/>
      <c r="P29" s="175"/>
      <c r="Q29" s="175"/>
      <c r="R29" s="175"/>
      <c r="S29" s="175"/>
      <c r="T29" s="175"/>
      <c r="U29" s="175"/>
      <c r="V29" s="278"/>
      <c r="W29" s="175"/>
      <c r="X29" s="278"/>
      <c r="Y29" s="175"/>
      <c r="Z29" s="231"/>
      <c r="AA29" s="231"/>
      <c r="AB29" s="231"/>
      <c r="AC29" s="231"/>
      <c r="AD29" s="231"/>
      <c r="AE29" s="231"/>
      <c r="AF29"/>
    </row>
    <row r="30" spans="1:32" ht="30" customHeight="1">
      <c r="A30" s="175"/>
      <c r="B30" s="175"/>
      <c r="C30" s="287" t="s">
        <v>296</v>
      </c>
      <c r="D30" s="516" t="s">
        <v>297</v>
      </c>
      <c r="E30" s="516"/>
      <c r="F30" s="516"/>
      <c r="G30" s="516"/>
      <c r="H30" s="231"/>
      <c r="I30" s="231"/>
      <c r="J30" s="288" t="s">
        <v>256</v>
      </c>
      <c r="K30" s="262" t="str">
        <f>IF(AND(Z15="",AB15="",Z21="",AB21=""),"",INT((IF(AND(Z21&lt;&gt;"",AB21&lt;&gt;"",Z15&lt;&gt;"",AB15&lt;&gt;""),IF(Z15*12+AB15&gt;=Z21*12+AB21,Z15*12+AB15,Z21*12+AB21),0)+IF(AND(Z15&lt;&gt;"",AB15&lt;&gt;"",Z21="",AB21=""),Z15*12+AB15,0)+IF(AND(Z15="",AB15="",Z21&lt;&gt;"",AB21&lt;&gt;""),Z21*12+AB21,0))/12))</f>
        <v/>
      </c>
      <c r="L30" s="263" t="s">
        <v>14</v>
      </c>
      <c r="M30" s="175"/>
      <c r="N30" s="175"/>
      <c r="O30" s="175"/>
      <c r="P30" s="175"/>
      <c r="Q30" s="251"/>
      <c r="R30" s="289"/>
      <c r="S30" s="290"/>
      <c r="T30" s="290"/>
      <c r="U30" s="290"/>
      <c r="V30" s="290"/>
      <c r="W30" s="290"/>
      <c r="X30" s="290"/>
      <c r="Y30" s="208"/>
      <c r="Z30" s="278"/>
      <c r="AA30" s="175"/>
      <c r="AB30" s="291"/>
      <c r="AC30" s="175"/>
      <c r="AD30" s="231"/>
      <c r="AE30" s="231"/>
      <c r="AF30"/>
    </row>
    <row r="31" spans="1:32" ht="9" customHeight="1">
      <c r="A31" s="175"/>
      <c r="B31" s="175"/>
      <c r="C31" s="234"/>
      <c r="D31" s="292"/>
      <c r="E31" s="292"/>
      <c r="F31" s="292"/>
      <c r="G31" s="292"/>
      <c r="H31" s="231"/>
      <c r="I31" s="231"/>
      <c r="J31" s="253"/>
      <c r="K31" s="278"/>
      <c r="L31" s="175"/>
      <c r="M31" s="175"/>
      <c r="N31" s="175"/>
      <c r="O31" s="175"/>
      <c r="P31" s="175"/>
      <c r="Q31" s="251"/>
      <c r="R31" s="289"/>
      <c r="S31" s="290"/>
      <c r="T31" s="290"/>
      <c r="U31" s="290"/>
      <c r="V31" s="290"/>
      <c r="W31" s="290"/>
      <c r="X31" s="290"/>
      <c r="Y31" s="208"/>
      <c r="Z31" s="278"/>
      <c r="AA31" s="175"/>
      <c r="AB31" s="291"/>
      <c r="AC31" s="175"/>
      <c r="AD31" s="231"/>
      <c r="AE31" s="231"/>
      <c r="AF31"/>
    </row>
    <row r="32" spans="1:32" ht="24" customHeight="1">
      <c r="A32" s="175"/>
      <c r="B32" s="175"/>
      <c r="C32" s="514" t="s">
        <v>298</v>
      </c>
      <c r="D32" s="514"/>
      <c r="E32" s="514"/>
      <c r="F32" s="514"/>
      <c r="G32" s="514"/>
      <c r="H32" s="231"/>
      <c r="I32" s="231"/>
      <c r="J32" s="519" t="s">
        <v>299</v>
      </c>
      <c r="K32" s="519"/>
      <c r="L32" s="519"/>
      <c r="M32" s="519"/>
      <c r="N32" s="519"/>
      <c r="O32" s="519"/>
      <c r="P32" s="519"/>
      <c r="Q32" s="519"/>
      <c r="R32" s="519"/>
      <c r="S32" s="519"/>
      <c r="T32" s="519"/>
      <c r="U32" s="519"/>
      <c r="V32" s="519"/>
      <c r="W32" s="519"/>
      <c r="X32" s="519"/>
      <c r="Y32" s="208"/>
      <c r="Z32" s="278"/>
      <c r="AA32" s="175"/>
      <c r="AB32" s="278"/>
      <c r="AC32" s="175"/>
      <c r="AD32" s="231"/>
      <c r="AE32" s="231"/>
      <c r="AF32"/>
    </row>
    <row r="33" spans="1:32" ht="9.75" customHeight="1">
      <c r="A33" s="175"/>
      <c r="B33" s="175"/>
      <c r="C33" s="293"/>
      <c r="D33" s="293"/>
      <c r="E33" s="293"/>
      <c r="F33" s="293"/>
      <c r="G33" s="293"/>
      <c r="H33" s="231"/>
      <c r="I33" s="231"/>
      <c r="J33" s="294"/>
      <c r="K33" s="294"/>
      <c r="L33" s="294"/>
      <c r="M33" s="294"/>
      <c r="N33" s="294"/>
      <c r="O33" s="294"/>
      <c r="P33" s="294"/>
      <c r="Q33" s="294"/>
      <c r="R33" s="208"/>
      <c r="S33" s="208"/>
      <c r="T33" s="208"/>
      <c r="U33" s="208"/>
      <c r="V33" s="208"/>
      <c r="W33" s="208"/>
      <c r="X33" s="208"/>
      <c r="Y33" s="208"/>
      <c r="Z33" s="278"/>
      <c r="AA33" s="175"/>
      <c r="AB33" s="278"/>
      <c r="AC33" s="175"/>
      <c r="AD33" s="231"/>
      <c r="AE33" s="231"/>
      <c r="AF33"/>
    </row>
    <row r="34" spans="1:32" ht="36" customHeight="1">
      <c r="A34" s="520"/>
      <c r="B34" s="520"/>
      <c r="C34" s="521"/>
      <c r="D34" s="521"/>
      <c r="E34" s="521"/>
      <c r="F34" s="521"/>
      <c r="G34" s="521"/>
      <c r="H34" s="521"/>
      <c r="I34" s="521"/>
      <c r="J34" s="521"/>
      <c r="K34" s="521"/>
      <c r="L34" s="521"/>
      <c r="M34" s="521"/>
      <c r="N34" s="521"/>
      <c r="O34" s="521"/>
      <c r="P34" s="521"/>
      <c r="Q34" s="521"/>
      <c r="R34" s="521"/>
      <c r="S34" s="521"/>
      <c r="T34" s="521"/>
      <c r="U34" s="521"/>
      <c r="V34" s="521"/>
      <c r="W34" s="521"/>
      <c r="X34" s="521"/>
      <c r="Y34" s="521"/>
      <c r="Z34" s="521"/>
      <c r="AA34" s="521"/>
      <c r="AB34" s="521"/>
      <c r="AC34" s="521"/>
      <c r="AD34" s="521"/>
      <c r="AE34" s="521"/>
      <c r="AF34" s="521"/>
    </row>
  </sheetData>
  <sheetProtection password="D274" sheet="1" objects="1" scenarios="1" formatCells="0" selectLockedCells="1"/>
  <mergeCells count="24">
    <mergeCell ref="C28:G28"/>
    <mergeCell ref="D30:G30"/>
    <mergeCell ref="C32:G32"/>
    <mergeCell ref="J32:X32"/>
    <mergeCell ref="A34:B34"/>
    <mergeCell ref="C34:AF34"/>
    <mergeCell ref="D21:G21"/>
    <mergeCell ref="S21:X21"/>
    <mergeCell ref="C24:P24"/>
    <mergeCell ref="R24:X24"/>
    <mergeCell ref="D26:G26"/>
    <mergeCell ref="H26:I26"/>
    <mergeCell ref="C11:AE11"/>
    <mergeCell ref="D13:AE13"/>
    <mergeCell ref="D15:G15"/>
    <mergeCell ref="S15:X15"/>
    <mergeCell ref="C18:Q19"/>
    <mergeCell ref="R18:X18"/>
    <mergeCell ref="C10:AE10"/>
    <mergeCell ref="AC1:AF1"/>
    <mergeCell ref="C3:AF3"/>
    <mergeCell ref="C5:AE5"/>
    <mergeCell ref="D6:G6"/>
    <mergeCell ref="D7:G7"/>
  </mergeCells>
  <phoneticPr fontId="71"/>
  <conditionalFormatting sqref="J15">
    <cfRule type="expression" dxfId="6" priority="1" stopIfTrue="1">
      <formula>IF(AND(表示モード="入力例",CELL("protect",J15)=0),TRUE,FALSE)</formula>
    </cfRule>
  </conditionalFormatting>
  <conditionalFormatting sqref="K21:O21">
    <cfRule type="expression" dxfId="5" priority="2" stopIfTrue="1">
      <formula>IF(AND(表示モード="入力例",CELL("protect",K21)=0),TRUE,FALSE)</formula>
    </cfRule>
  </conditionalFormatting>
  <conditionalFormatting sqref="J21">
    <cfRule type="expression" dxfId="4" priority="3" stopIfTrue="1">
      <formula>IF(AND(表示モード="入力例",CELL("protect",J21)=0),TRUE,FALSE)</formula>
    </cfRule>
  </conditionalFormatting>
  <conditionalFormatting sqref="K26:O26">
    <cfRule type="expression" dxfId="3" priority="4" stopIfTrue="1">
      <formula>IF(AND(表示モード="入力例",CELL("protect",K26)=0),TRUE,FALSE)</formula>
    </cfRule>
  </conditionalFormatting>
  <conditionalFormatting sqref="J26">
    <cfRule type="expression" dxfId="2" priority="5" stopIfTrue="1">
      <formula>IF(AND(表示モード="入力例",CELL("protect",J26)=0),TRUE,FALSE)</formula>
    </cfRule>
  </conditionalFormatting>
  <conditionalFormatting sqref="S26:W26">
    <cfRule type="expression" dxfId="1" priority="6" stopIfTrue="1">
      <formula>IF(AND(表示モード="入力例",CELL("protect",S26)=0),TRUE,FALSE)</formula>
    </cfRule>
  </conditionalFormatting>
  <conditionalFormatting sqref="R26">
    <cfRule type="expression" dxfId="0" priority="7" stopIfTrue="1">
      <formula>IF(AND(表示モード="入力例",CELL("protect",R26)=0),TRUE,FALSE)</formula>
    </cfRule>
  </conditionalFormatting>
  <dataValidations count="6">
    <dataValidation allowBlank="1" showInputMessage="1" showErrorMessage="1" promptTitle="申請日　日" prompt="申請日の日にちを入力してください" sqref="O8:O9">
      <formula1>0</formula1>
      <formula2>0</formula2>
    </dataValidation>
    <dataValidation allowBlank="1" showInputMessage="1" showErrorMessage="1" promptTitle="申請日　月" prompt="申請日の月を入力してください" sqref="M8:M9">
      <formula1>0</formula1>
      <formula2>0</formula2>
    </dataValidation>
    <dataValidation type="whole" allowBlank="1" showErrorMessage="1" errorTitle="日数の入力" error="日数は、_x000a__x000a_1　~　31_x000a__x000a_を入力ください。" sqref="O7 O15 O21 O26 W26">
      <formula1>1</formula1>
      <formula2>31</formula2>
    </dataValidation>
    <dataValidation type="whole" allowBlank="1" showErrorMessage="1" errorTitle="月数の入力" error="月数は、_x000a__x000a_1~12_x000a__x000a_を入力してください。" sqref="M7 M15 M21 M26 U26">
      <formula1>1</formula1>
      <formula2>12</formula2>
    </dataValidation>
    <dataValidation type="list" allowBlank="1" showErrorMessage="1" sqref="J7 J15 J21 J26 R26">
      <formula1>"' ,令和,平成,昭和,大正,明治"</formula1>
      <formula2>0</formula2>
    </dataValidation>
    <dataValidation type="custom" allowBlank="1" showErrorMessage="1" errorTitle="入力可能な年数" error="_x000a_西暦：1873年以上入力可_x000a_令和：1年以上　   入力可_x000a_平成：1年～31年　入力可_x000a_昭和：1年～64年　入力可_x000a_大正：1年～15年　入力可_x000a_明治：6年～45年　入力可_x000a_(ただし、明治1年～5年は旧暦なので入力不可）_x000a_" sqref="K7 K15 K21 K26 S26">
      <formula1>IF(OR(AND(J7="明治",K7&gt;=6,K7&lt;=45),AND(J7="大正",K7&gt;=1,K7&lt;=15),AND(J7="昭和",K7&gt;=1,K7&lt;=64),AND(J7="平成",K7&gt;=1,K7&lt;=31),AND(J7=" ",K7&gt;=1873),AND(J7="令和",K7&gt;=1)),TRUE,FALSE)</formula1>
      <formula2>0</formula2>
    </dataValidation>
  </dataValidations>
  <pageMargins left="0.90555555555555556" right="0.11805555555555555" top="0.94513888888888886" bottom="0.31527777777777777" header="0.51180555555555551" footer="0.31527777777777777"/>
  <pageSetup paperSize="9" firstPageNumber="0" orientation="landscape" horizontalDpi="300" verticalDpi="300" r:id="rId1"/>
  <headerFooter alignWithMargins="0">
    <oddFooter>&amp;C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8</vt:i4>
      </vt:variant>
    </vt:vector>
  </HeadingPairs>
  <TitlesOfParts>
    <vt:vector size="11" baseType="lpstr">
      <vt:lpstr>(新規・更新)申請書</vt:lpstr>
      <vt:lpstr>（別紙）役員等名簿追加用</vt:lpstr>
      <vt:lpstr>（参考）営業年数算出用ツール</vt:lpstr>
      <vt:lpstr>'（参考）営業年数算出用ツール'!__xlnm.Print_Area</vt:lpstr>
      <vt:lpstr>'(新規・更新)申請書'!__xlnm.Print_Area</vt:lpstr>
      <vt:lpstr>'（別紙）役員等名簿追加用'!__xlnm.Print_Area</vt:lpstr>
      <vt:lpstr>'（参考）営業年数算出用ツール'!Print_Area</vt:lpstr>
      <vt:lpstr>'(新規・更新)申請書'!Print_Area</vt:lpstr>
      <vt:lpstr>'（別紙）役員等名簿追加用'!Print_Area</vt:lpstr>
      <vt:lpstr>新元号</vt:lpstr>
      <vt:lpstr>表示モード</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nkj157</dc:creator>
  <cp:lastModifiedBy>nkj144</cp:lastModifiedBy>
  <cp:lastPrinted>2024-01-05T04:55:40Z</cp:lastPrinted>
  <dcterms:created xsi:type="dcterms:W3CDTF">2020-01-30T02:48:27Z</dcterms:created>
  <dcterms:modified xsi:type="dcterms:W3CDTF">2024-01-05T04:55:43Z</dcterms:modified>
</cp:coreProperties>
</file>